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2"/>
  <workbookPr/>
  <mc:AlternateContent xmlns:mc="http://schemas.openxmlformats.org/markup-compatibility/2006">
    <mc:Choice Requires="x15">
      <x15ac:absPath xmlns:x15ac="http://schemas.microsoft.com/office/spreadsheetml/2010/11/ac" url="/Users/michaelhammer/Downloads/"/>
    </mc:Choice>
  </mc:AlternateContent>
  <xr:revisionPtr revIDLastSave="0" documentId="8_{943D3744-C467-6A4D-8CDE-67966643E2BC}" xr6:coauthVersionLast="47" xr6:coauthVersionMax="47" xr10:uidLastSave="{00000000-0000-0000-0000-000000000000}"/>
  <bookViews>
    <workbookView xWindow="30180" yWindow="2860" windowWidth="24200" windowHeight="23680" xr2:uid="{00000000-000D-0000-FFFF-FFFF00000000}"/>
  </bookViews>
  <sheets>
    <sheet name="Auto Comple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0" i="1" l="1"/>
  <c r="M30" i="1" s="1"/>
  <c r="N30" i="1" l="1"/>
  <c r="O30" i="1" s="1"/>
  <c r="K29" i="1"/>
  <c r="M29" i="1" s="1"/>
  <c r="K28" i="1"/>
  <c r="M28" i="1" s="1"/>
  <c r="K27" i="1"/>
  <c r="M27" i="1" s="1"/>
  <c r="K26" i="1"/>
  <c r="M26" i="1" s="1"/>
  <c r="K25" i="1"/>
  <c r="M25" i="1" s="1"/>
  <c r="K24" i="1"/>
  <c r="M24" i="1" s="1"/>
  <c r="K23" i="1"/>
  <c r="M23" i="1" s="1"/>
  <c r="K22" i="1"/>
  <c r="M22" i="1" s="1"/>
  <c r="N28" i="1" l="1"/>
  <c r="N25" i="1"/>
  <c r="N29" i="1"/>
  <c r="O29" i="1" s="1"/>
  <c r="N26" i="1"/>
  <c r="N27" i="1"/>
  <c r="N24" i="1" l="1"/>
  <c r="N23" i="1"/>
  <c r="O24" i="1" l="1"/>
  <c r="O27" i="1"/>
  <c r="O28" i="1"/>
  <c r="O26" i="1"/>
  <c r="O23" i="1"/>
  <c r="O25" i="1"/>
  <c r="N22" i="1" l="1"/>
  <c r="O22" i="1" s="1"/>
  <c r="O31" i="1" l="1"/>
</calcChain>
</file>

<file path=xl/sharedStrings.xml><?xml version="1.0" encoding="utf-8"?>
<sst xmlns="http://schemas.openxmlformats.org/spreadsheetml/2006/main" count="38" uniqueCount="38">
  <si>
    <t>EXHIBITOR SERVICE ORDER FORM</t>
  </si>
  <si>
    <t>Booth #</t>
  </si>
  <si>
    <t>Exhibit Set Up Date(s)</t>
  </si>
  <si>
    <t>Exhibitor Name / Company</t>
  </si>
  <si>
    <t xml:space="preserve"># of  </t>
  </si>
  <si>
    <t>Cost</t>
  </si>
  <si>
    <t>Serv Charge</t>
  </si>
  <si>
    <t>Tax</t>
  </si>
  <si>
    <t>Cost Per</t>
  </si>
  <si>
    <t>Total</t>
  </si>
  <si>
    <t>Quantity</t>
  </si>
  <si>
    <t>Days</t>
  </si>
  <si>
    <t>DESCRIPTION</t>
  </si>
  <si>
    <t>Day</t>
  </si>
  <si>
    <t>Due</t>
  </si>
  <si>
    <t>Outside Telephone Line (9+)</t>
  </si>
  <si>
    <t>Conference Speaker Phone</t>
  </si>
  <si>
    <t>High-Speed Wireless Internet Connection</t>
  </si>
  <si>
    <t>Wired Internet Connection</t>
  </si>
  <si>
    <t>19" LCD Computer Monitor</t>
  </si>
  <si>
    <t>40" LCD Computer / TV Monitor</t>
  </si>
  <si>
    <t>55" LCD Computer / TV Monitor</t>
  </si>
  <si>
    <t>Grand Total Due</t>
  </si>
  <si>
    <t>This list does not include all available AV Services. For additional needs contact Image AudioVisuals.</t>
  </si>
  <si>
    <t>Best effort will be made to accommodate all requests but those needing wiring by licensed electrician must be made 72 hrs in advance.</t>
  </si>
  <si>
    <t>Duplex Outlet 120V, 60 HV 1 Phase 15 Amps* (Power Strip)</t>
  </si>
  <si>
    <t>Phone: 970-547-5541 or Email: groups@hotelalpenrock.com</t>
  </si>
  <si>
    <t>550 Village Road, Breckenridge, CO 80424</t>
  </si>
  <si>
    <t>SHIPPING AND RECEIVING INFORMATION</t>
  </si>
  <si>
    <t>Package Handeling Fee</t>
  </si>
  <si>
    <t>All orders must be received with payment to Hotel Alpenrock. There will be a $20.00 service charge for each item not ordered in advance</t>
  </si>
  <si>
    <r>
      <rPr>
        <b/>
        <sz val="16"/>
        <color theme="1"/>
        <rFont val="Calibri"/>
        <family val="2"/>
        <scheme val="minor"/>
      </rPr>
      <t xml:space="preserve">Any items being shipped should be addressed as follows: </t>
    </r>
    <r>
      <rPr>
        <sz val="16"/>
        <color theme="1"/>
        <rFont val="Calibri"/>
        <family val="2"/>
        <scheme val="minor"/>
      </rPr>
      <t xml:space="preserve">                                         
Hotel Alpenrock                                                                                                                                     Attn: Sales and Marketing + Group Name &amp; Booth #                                                 
Hold for: Guest Name                                                                                                             550 Village Rd.                                                                                                                           Breckenridge, CO 80424</t>
    </r>
  </si>
  <si>
    <t>Name of Convention/Conference</t>
  </si>
  <si>
    <r>
      <t xml:space="preserve">The Charge for handling packages is $10.00 per package. </t>
    </r>
    <r>
      <rPr>
        <b/>
        <u/>
        <sz val="18"/>
        <color theme="1"/>
        <rFont val="Calibri"/>
        <family val="2"/>
        <scheme val="minor"/>
      </rPr>
      <t xml:space="preserve">Please DO NOT ship via US Postal Service. </t>
    </r>
    <r>
      <rPr>
        <sz val="18"/>
        <color theme="1"/>
        <rFont val="Calibri"/>
        <family val="2"/>
        <scheme val="minor"/>
      </rPr>
      <t>Please ship using FedEx and UPS only. Let your Conference Service Manager know of any packages being shipped and if they will be charged to the master account. Please ship within one week of event start date. Any earlier will need approval from your Conference Service Manager. 
For shipping from the hotel, please use a prepaid label and arrange pickup with FedEx or UPS. You can leave all packages going out at the front desk</t>
    </r>
  </si>
  <si>
    <t>*Additional power services are also available including high amperage circuits, 208v and 240v connections. These services require an advanced consultation with our on site AV department, Image AudioVisuals, to ensure appropriate connections are provided. They can be reached at summit@imageav.com</t>
  </si>
  <si>
    <t>SMASH - Small molecule NMR conference</t>
  </si>
  <si>
    <t>NA</t>
  </si>
  <si>
    <t>Sun, 09/13/2026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</si>
</sst>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lt;=9999999]###\-####;\(###\)\ ###\-####"/>
    <numFmt numFmtId="166" formatCode="m/d;@"/>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9"/>
      <color theme="1"/>
      <name val="Calibri"/>
      <family val="2"/>
      <scheme val="minor"/>
    </font>
    <font>
      <b/>
      <i/>
      <sz val="11"/>
      <color theme="1"/>
      <name val="Calibri"/>
      <family val="2"/>
      <scheme val="minor"/>
    </font>
    <font>
      <sz val="10"/>
      <color theme="1"/>
      <name val="Calibri"/>
      <family val="2"/>
      <scheme val="minor"/>
    </font>
    <font>
      <sz val="8"/>
      <color theme="1"/>
      <name val="Arial"/>
      <family val="2"/>
    </font>
    <font>
      <sz val="7.5"/>
      <color theme="1"/>
      <name val="Arial"/>
      <family val="2"/>
    </font>
    <font>
      <b/>
      <sz val="11"/>
      <color theme="0"/>
      <name val="Calibri"/>
      <family val="2"/>
      <scheme val="minor"/>
    </font>
    <font>
      <sz val="22"/>
      <color theme="1"/>
      <name val="Calibri"/>
      <family val="2"/>
      <scheme val="minor"/>
    </font>
    <font>
      <b/>
      <sz val="35"/>
      <color rgb="FFF8F2E5"/>
      <name val="Calibri"/>
      <family val="2"/>
      <scheme val="minor"/>
    </font>
    <font>
      <sz val="18"/>
      <color theme="1"/>
      <name val="Calibri"/>
      <family val="2"/>
      <scheme val="minor"/>
    </font>
    <font>
      <sz val="16"/>
      <color theme="1"/>
      <name val="Calibri"/>
      <family val="2"/>
      <scheme val="minor"/>
    </font>
    <font>
      <b/>
      <u/>
      <sz val="18"/>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4AF2D"/>
        <bgColor indexed="64"/>
      </patternFill>
    </fill>
    <fill>
      <patternFill patternType="solid">
        <fgColor rgb="FF8DBACA"/>
        <bgColor indexed="64"/>
      </patternFill>
    </fill>
    <fill>
      <patternFill patternType="solid">
        <fgColor theme="1"/>
        <bgColor indexed="64"/>
      </patternFill>
    </fill>
    <fill>
      <patternFill patternType="solid">
        <fgColor rgb="FFF8F2E5"/>
        <bgColor indexed="64"/>
      </patternFill>
    </fill>
  </fills>
  <borders count="15">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67">
    <xf numFmtId="0" fontId="0" fillId="0" borderId="0" xfId="0"/>
    <xf numFmtId="0" fontId="0" fillId="2" borderId="0" xfId="0" applyFill="1"/>
    <xf numFmtId="0" fontId="0" fillId="2" borderId="0" xfId="0" applyFill="1" applyAlignment="1">
      <alignment horizontal="left"/>
    </xf>
    <xf numFmtId="0" fontId="4" fillId="0" borderId="0" xfId="0" applyFont="1"/>
    <xf numFmtId="0" fontId="0" fillId="2" borderId="2" xfId="0" applyFill="1" applyBorder="1" applyAlignment="1">
      <alignment horizontal="center"/>
    </xf>
    <xf numFmtId="0" fontId="0" fillId="2" borderId="0" xfId="0" applyFill="1" applyProtection="1">
      <protection locked="0"/>
    </xf>
    <xf numFmtId="164" fontId="0" fillId="2" borderId="3" xfId="1" applyFont="1" applyFill="1" applyBorder="1" applyProtection="1"/>
    <xf numFmtId="164" fontId="1" fillId="2" borderId="3" xfId="1" applyFont="1" applyFill="1" applyBorder="1" applyProtection="1"/>
    <xf numFmtId="0" fontId="0" fillId="2" borderId="3" xfId="0" applyFill="1" applyBorder="1" applyAlignment="1" applyProtection="1">
      <alignment horizontal="center"/>
      <protection locked="0"/>
    </xf>
    <xf numFmtId="0" fontId="5" fillId="0" borderId="0" xfId="0" applyFont="1"/>
    <xf numFmtId="0" fontId="9" fillId="5" borderId="4" xfId="0" applyFont="1" applyFill="1" applyBorder="1"/>
    <xf numFmtId="0" fontId="9" fillId="5" borderId="4" xfId="0" applyFont="1" applyFill="1" applyBorder="1" applyAlignment="1">
      <alignment horizontal="center"/>
    </xf>
    <xf numFmtId="0" fontId="9" fillId="5" borderId="0" xfId="0" applyFont="1" applyFill="1"/>
    <xf numFmtId="10" fontId="9" fillId="5" borderId="4" xfId="0" applyNumberFormat="1" applyFont="1" applyFill="1" applyBorder="1" applyAlignment="1">
      <alignment horizontal="center"/>
    </xf>
    <xf numFmtId="0" fontId="9" fillId="5" borderId="5" xfId="0" applyFont="1" applyFill="1" applyBorder="1" applyAlignment="1">
      <alignment horizontal="center"/>
    </xf>
    <xf numFmtId="10" fontId="9" fillId="5" borderId="5" xfId="0" applyNumberFormat="1" applyFont="1" applyFill="1" applyBorder="1" applyAlignment="1">
      <alignment horizontal="center"/>
    </xf>
    <xf numFmtId="164" fontId="2" fillId="6" borderId="3" xfId="1" applyFont="1" applyFill="1" applyBorder="1" applyProtection="1"/>
    <xf numFmtId="164" fontId="2" fillId="6" borderId="3" xfId="0" applyNumberFormat="1" applyFont="1" applyFill="1" applyBorder="1"/>
    <xf numFmtId="0" fontId="0" fillId="2" borderId="0" xfId="0" applyFill="1" applyAlignment="1" applyProtection="1">
      <alignment horizontal="center"/>
      <protection locked="0"/>
    </xf>
    <xf numFmtId="0" fontId="2" fillId="2" borderId="0" xfId="0" applyFont="1" applyFill="1" applyAlignment="1">
      <alignment horizontal="center"/>
    </xf>
    <xf numFmtId="164" fontId="2" fillId="2" borderId="0" xfId="0" applyNumberFormat="1" applyFont="1" applyFill="1"/>
    <xf numFmtId="0" fontId="4" fillId="2" borderId="0" xfId="0" applyFont="1" applyFill="1"/>
    <xf numFmtId="0" fontId="8" fillId="2" borderId="0" xfId="0" applyFont="1" applyFill="1" applyAlignment="1">
      <alignment vertical="center"/>
    </xf>
    <xf numFmtId="0" fontId="7" fillId="2" borderId="0" xfId="0" applyFont="1" applyFill="1" applyAlignment="1">
      <alignment horizontal="left" vertical="center" indent="1"/>
    </xf>
    <xf numFmtId="0" fontId="0" fillId="2" borderId="0" xfId="0" applyFill="1" applyAlignment="1" applyProtection="1">
      <alignment horizontal="left"/>
      <protection locked="0"/>
    </xf>
    <xf numFmtId="0" fontId="0" fillId="2" borderId="0" xfId="0" applyFill="1" applyAlignment="1">
      <alignment horizontal="right"/>
    </xf>
    <xf numFmtId="166" fontId="0" fillId="2" borderId="0" xfId="0" applyNumberFormat="1" applyFill="1" applyAlignment="1" applyProtection="1">
      <alignment horizontal="left"/>
      <protection locked="0"/>
    </xf>
    <xf numFmtId="165" fontId="0" fillId="2" borderId="0" xfId="0" applyNumberFormat="1" applyFill="1" applyAlignment="1" applyProtection="1">
      <alignment horizontal="left"/>
      <protection locked="0"/>
    </xf>
    <xf numFmtId="0" fontId="7" fillId="2" borderId="0" xfId="0" applyFont="1" applyFill="1" applyAlignment="1">
      <alignment vertical="center"/>
    </xf>
    <xf numFmtId="0" fontId="0" fillId="2" borderId="0" xfId="0" applyFill="1" applyAlignment="1">
      <alignment horizontal="center"/>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12" fillId="6" borderId="3" xfId="0" applyFont="1" applyFill="1" applyBorder="1" applyAlignment="1">
      <alignment horizontal="left" vertical="top" wrapText="1"/>
    </xf>
    <xf numFmtId="0" fontId="10" fillId="6" borderId="3" xfId="0" applyFont="1" applyFill="1" applyBorder="1" applyAlignment="1">
      <alignment horizontal="left" vertical="top" wrapText="1"/>
    </xf>
    <xf numFmtId="0" fontId="0" fillId="2" borderId="3" xfId="0" applyFill="1" applyBorder="1"/>
    <xf numFmtId="0" fontId="5" fillId="0" borderId="0" xfId="0" applyFont="1" applyAlignment="1">
      <alignment horizontal="left" vertical="center" wrapText="1"/>
    </xf>
    <xf numFmtId="0" fontId="5" fillId="0" borderId="0" xfId="0" applyFont="1" applyAlignment="1">
      <alignment horizontal="center" vertical="center" wrapText="1"/>
    </xf>
    <xf numFmtId="0" fontId="11" fillId="3" borderId="12" xfId="0" applyFont="1" applyFill="1" applyBorder="1" applyAlignment="1" applyProtection="1">
      <alignment horizontal="center" vertical="center"/>
      <protection locked="0"/>
    </xf>
    <xf numFmtId="0" fontId="11" fillId="3" borderId="13" xfId="0" applyFont="1" applyFill="1" applyBorder="1" applyAlignment="1" applyProtection="1">
      <alignment horizontal="center" vertical="center"/>
      <protection locked="0"/>
    </xf>
    <xf numFmtId="0" fontId="11" fillId="3" borderId="14" xfId="0" applyFont="1" applyFill="1" applyBorder="1" applyAlignment="1" applyProtection="1">
      <alignment horizontal="center" vertical="center"/>
      <protection locked="0"/>
    </xf>
    <xf numFmtId="164" fontId="0" fillId="2" borderId="12" xfId="1" applyFont="1" applyFill="1" applyBorder="1" applyAlignment="1" applyProtection="1">
      <alignment horizontal="center"/>
    </xf>
    <xf numFmtId="164" fontId="0" fillId="2" borderId="14" xfId="1" applyFont="1" applyFill="1" applyBorder="1" applyAlignment="1" applyProtection="1">
      <alignment horizontal="center"/>
    </xf>
    <xf numFmtId="0" fontId="0" fillId="2" borderId="12" xfId="0" applyFill="1" applyBorder="1" applyAlignment="1">
      <alignment horizontal="left"/>
    </xf>
    <xf numFmtId="0" fontId="0" fillId="2" borderId="13" xfId="0" applyFill="1" applyBorder="1" applyAlignment="1">
      <alignment horizontal="left"/>
    </xf>
    <xf numFmtId="0" fontId="0" fillId="2" borderId="14" xfId="0" applyFill="1" applyBorder="1" applyAlignment="1">
      <alignment horizontal="left"/>
    </xf>
    <xf numFmtId="0" fontId="2" fillId="6" borderId="12" xfId="0" applyFont="1" applyFill="1" applyBorder="1" applyAlignment="1">
      <alignment horizontal="center"/>
    </xf>
    <xf numFmtId="0" fontId="2" fillId="6" borderId="13" xfId="0" applyFont="1" applyFill="1" applyBorder="1" applyAlignment="1">
      <alignment horizontal="center"/>
    </xf>
    <xf numFmtId="0" fontId="2" fillId="6" borderId="14" xfId="0" applyFont="1" applyFill="1" applyBorder="1" applyAlignment="1">
      <alignment horizontal="center"/>
    </xf>
    <xf numFmtId="0" fontId="0" fillId="0" borderId="0" xfId="0"/>
    <xf numFmtId="0" fontId="0" fillId="2" borderId="0" xfId="0" applyFill="1" applyAlignment="1">
      <alignment horizontal="right"/>
    </xf>
    <xf numFmtId="0" fontId="6" fillId="2" borderId="0" xfId="0" applyFont="1" applyFill="1" applyAlignment="1">
      <alignment horizontal="center"/>
    </xf>
    <xf numFmtId="0" fontId="9" fillId="5" borderId="9" xfId="0" applyFont="1" applyFill="1" applyBorder="1" applyAlignment="1">
      <alignment horizontal="center"/>
    </xf>
    <xf numFmtId="0" fontId="9" fillId="5" borderId="10" xfId="0" applyFont="1" applyFill="1" applyBorder="1" applyAlignment="1">
      <alignment horizontal="center"/>
    </xf>
    <xf numFmtId="0" fontId="9" fillId="5" borderId="11" xfId="0" applyFont="1" applyFill="1" applyBorder="1" applyAlignment="1">
      <alignment horizontal="center"/>
    </xf>
    <xf numFmtId="0" fontId="9" fillId="5" borderId="6" xfId="0" applyFont="1" applyFill="1" applyBorder="1" applyAlignment="1">
      <alignment horizontal="center"/>
    </xf>
    <xf numFmtId="0" fontId="9" fillId="5" borderId="7" xfId="0" applyFont="1" applyFill="1" applyBorder="1" applyAlignment="1">
      <alignment horizontal="center"/>
    </xf>
    <xf numFmtId="0" fontId="9" fillId="5" borderId="8" xfId="0" applyFont="1" applyFill="1" applyBorder="1" applyAlignment="1">
      <alignment horizontal="center"/>
    </xf>
    <xf numFmtId="0" fontId="6" fillId="2" borderId="3" xfId="0" applyFont="1" applyFill="1" applyBorder="1"/>
    <xf numFmtId="9" fontId="9" fillId="5" borderId="9" xfId="0" applyNumberFormat="1" applyFont="1" applyFill="1" applyBorder="1" applyAlignment="1">
      <alignment horizontal="center"/>
    </xf>
    <xf numFmtId="9" fontId="9" fillId="5" borderId="11" xfId="0" applyNumberFormat="1" applyFont="1" applyFill="1" applyBorder="1" applyAlignment="1">
      <alignment horizontal="center"/>
    </xf>
    <xf numFmtId="0" fontId="0" fillId="2" borderId="0" xfId="0" applyFill="1" applyAlignment="1" applyProtection="1">
      <alignment horizontal="center"/>
      <protection locked="0"/>
    </xf>
    <xf numFmtId="0" fontId="0" fillId="2" borderId="2" xfId="0" applyFill="1" applyBorder="1" applyAlignment="1">
      <alignment horizontal="center"/>
    </xf>
    <xf numFmtId="0" fontId="0" fillId="2" borderId="1" xfId="0" applyFill="1" applyBorder="1" applyAlignment="1" applyProtection="1">
      <alignment horizontal="left"/>
      <protection locked="0"/>
    </xf>
    <xf numFmtId="0" fontId="0" fillId="2" borderId="1" xfId="0" applyFill="1" applyBorder="1" applyProtection="1">
      <protection locked="0"/>
    </xf>
    <xf numFmtId="0" fontId="3" fillId="4" borderId="12" xfId="0" applyFont="1" applyFill="1" applyBorder="1" applyAlignment="1" applyProtection="1">
      <alignment horizontal="center"/>
      <protection locked="0"/>
    </xf>
    <xf numFmtId="0" fontId="3" fillId="4" borderId="13" xfId="0" applyFont="1" applyFill="1" applyBorder="1" applyAlignment="1" applyProtection="1">
      <alignment horizontal="center"/>
      <protection locked="0"/>
    </xf>
    <xf numFmtId="0" fontId="3" fillId="4" borderId="14" xfId="0" applyFont="1" applyFill="1" applyBorder="1" applyAlignment="1" applyProtection="1">
      <alignment horizontal="center"/>
      <protection locked="0"/>
    </xf>
  </cellXfs>
  <cellStyles count="2">
    <cellStyle name="Komma" xfId="1" builtinId="3"/>
    <cellStyle name="Standard" xfId="0" builtinId="0"/>
  </cellStyles>
  <dxfs count="0"/>
  <tableStyles count="0" defaultTableStyle="TableStyleMedium2" defaultPivotStyle="PivotStyleLight16"/>
  <colors>
    <mruColors>
      <color rgb="FFF8F2E5"/>
      <color rgb="FFF4AF2D"/>
      <color rgb="FF8DBACA"/>
      <color rgb="FFF9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238124</xdr:colOff>
      <xdr:row>0</xdr:row>
      <xdr:rowOff>166238</xdr:rowOff>
    </xdr:from>
    <xdr:to>
      <xdr:col>9</xdr:col>
      <xdr:colOff>504825</xdr:colOff>
      <xdr:row>6</xdr:row>
      <xdr:rowOff>3129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62299" y="166238"/>
          <a:ext cx="1981201" cy="972483"/>
        </a:xfrm>
        <a:prstGeom prst="rect">
          <a:avLst/>
        </a:prstGeom>
      </xdr:spPr>
    </xdr:pic>
    <xdr:clientData/>
  </xdr:twoCellAnchor>
  <xdr:twoCellAnchor>
    <xdr:from>
      <xdr:col>0</xdr:col>
      <xdr:colOff>68581</xdr:colOff>
      <xdr:row>36</xdr:row>
      <xdr:rowOff>407856</xdr:rowOff>
    </xdr:from>
    <xdr:to>
      <xdr:col>14</xdr:col>
      <xdr:colOff>836085</xdr:colOff>
      <xdr:row>52</xdr:row>
      <xdr:rowOff>123665</xdr:rowOff>
    </xdr:to>
    <xdr:sp macro="" textlink="">
      <xdr:nvSpPr>
        <xdr:cNvPr id="9" name="AutoShape 7">
          <a:extLst>
            <a:ext uri="{FF2B5EF4-FFF2-40B4-BE49-F238E27FC236}">
              <a16:creationId xmlns:a16="http://schemas.microsoft.com/office/drawing/2014/main" id="{00000000-0008-0000-0000-000009000000}"/>
            </a:ext>
          </a:extLst>
        </xdr:cNvPr>
        <xdr:cNvSpPr>
          <a:spLocks/>
        </xdr:cNvSpPr>
      </xdr:nvSpPr>
      <xdr:spPr bwMode="auto">
        <a:xfrm>
          <a:off x="68581" y="8268782"/>
          <a:ext cx="8443533" cy="4181354"/>
        </a:xfrm>
        <a:custGeom>
          <a:avLst/>
          <a:gdLst>
            <a:gd name="T0" fmla="+- 0 596 596"/>
            <a:gd name="T1" fmla="*/ T0 w 10924"/>
            <a:gd name="T2" fmla="+- 0 5304 -114"/>
            <a:gd name="T3" fmla="*/ 5304 h 5418"/>
            <a:gd name="T4" fmla="+- 0 11520 596"/>
            <a:gd name="T5" fmla="*/ T4 w 10924"/>
            <a:gd name="T6" fmla="+- 0 5304 -114"/>
            <a:gd name="T7" fmla="*/ 5304 h 5418"/>
            <a:gd name="T8" fmla="+- 0 11520 596"/>
            <a:gd name="T9" fmla="*/ T8 w 10924"/>
            <a:gd name="T10" fmla="+- 0 2161 -114"/>
            <a:gd name="T11" fmla="*/ 2161 h 5418"/>
            <a:gd name="T12" fmla="+- 0 596 596"/>
            <a:gd name="T13" fmla="*/ T12 w 10924"/>
            <a:gd name="T14" fmla="+- 0 2161 -114"/>
            <a:gd name="T15" fmla="*/ 2161 h 5418"/>
            <a:gd name="T16" fmla="+- 0 596 596"/>
            <a:gd name="T17" fmla="*/ T16 w 10924"/>
            <a:gd name="T18" fmla="+- 0 5304 -114"/>
            <a:gd name="T19" fmla="*/ 5304 h 5418"/>
            <a:gd name="T20" fmla="+- 0 596 596"/>
            <a:gd name="T21" fmla="*/ T20 w 10924"/>
            <a:gd name="T22" fmla="+- 0 2097 -114"/>
            <a:gd name="T23" fmla="*/ 2097 h 5418"/>
            <a:gd name="T24" fmla="+- 0 11500 596"/>
            <a:gd name="T25" fmla="*/ T24 w 10924"/>
            <a:gd name="T26" fmla="+- 0 2097 -114"/>
            <a:gd name="T27" fmla="*/ 2097 h 5418"/>
            <a:gd name="T28" fmla="+- 0 11500 596"/>
            <a:gd name="T29" fmla="*/ T28 w 10924"/>
            <a:gd name="T30" fmla="+- 0 -114 -114"/>
            <a:gd name="T31" fmla="*/ -114 h 5418"/>
            <a:gd name="T32" fmla="+- 0 596 596"/>
            <a:gd name="T33" fmla="*/ T32 w 10924"/>
            <a:gd name="T34" fmla="+- 0 -114 -114"/>
            <a:gd name="T35" fmla="*/ -114 h 5418"/>
            <a:gd name="T36" fmla="+- 0 596 596"/>
            <a:gd name="T37" fmla="*/ T36 w 10924"/>
            <a:gd name="T38" fmla="+- 0 2097 -114"/>
            <a:gd name="T39" fmla="*/ 2097 h 5418"/>
            <a:gd name="T40" fmla="+- 0 744 596"/>
            <a:gd name="T41" fmla="*/ T40 w 10924"/>
            <a:gd name="T42" fmla="+- 0 3691 -114"/>
            <a:gd name="T43" fmla="*/ 3691 h 5418"/>
            <a:gd name="T44" fmla="+- 0 888 596"/>
            <a:gd name="T45" fmla="*/ T44 w 10924"/>
            <a:gd name="T46" fmla="+- 0 3691 -114"/>
            <a:gd name="T47" fmla="*/ 3691 h 5418"/>
            <a:gd name="T48" fmla="+- 0 888 596"/>
            <a:gd name="T49" fmla="*/ T48 w 10924"/>
            <a:gd name="T50" fmla="+- 0 3547 -114"/>
            <a:gd name="T51" fmla="*/ 3547 h 5418"/>
            <a:gd name="T52" fmla="+- 0 744 596"/>
            <a:gd name="T53" fmla="*/ T52 w 10924"/>
            <a:gd name="T54" fmla="+- 0 3547 -114"/>
            <a:gd name="T55" fmla="*/ 3547 h 5418"/>
            <a:gd name="T56" fmla="+- 0 744 596"/>
            <a:gd name="T57" fmla="*/ T56 w 10924"/>
            <a:gd name="T58" fmla="+- 0 3691 -114"/>
            <a:gd name="T59" fmla="*/ 3691 h 5418"/>
            <a:gd name="T60" fmla="+- 0 3384 596"/>
            <a:gd name="T61" fmla="*/ T60 w 10924"/>
            <a:gd name="T62" fmla="+- 0 3691 -114"/>
            <a:gd name="T63" fmla="*/ 3691 h 5418"/>
            <a:gd name="T64" fmla="+- 0 3528 596"/>
            <a:gd name="T65" fmla="*/ T64 w 10924"/>
            <a:gd name="T66" fmla="+- 0 3691 -114"/>
            <a:gd name="T67" fmla="*/ 3691 h 5418"/>
            <a:gd name="T68" fmla="+- 0 3528 596"/>
            <a:gd name="T69" fmla="*/ T68 w 10924"/>
            <a:gd name="T70" fmla="+- 0 3547 -114"/>
            <a:gd name="T71" fmla="*/ 3547 h 5418"/>
            <a:gd name="T72" fmla="+- 0 3384 596"/>
            <a:gd name="T73" fmla="*/ T72 w 10924"/>
            <a:gd name="T74" fmla="+- 0 3547 -114"/>
            <a:gd name="T75" fmla="*/ 3547 h 5418"/>
            <a:gd name="T76" fmla="+- 0 3384 596"/>
            <a:gd name="T77" fmla="*/ T76 w 10924"/>
            <a:gd name="T78" fmla="+- 0 3691 -114"/>
            <a:gd name="T79" fmla="*/ 3691 h 5418"/>
            <a:gd name="T80" fmla="+- 0 5544 596"/>
            <a:gd name="T81" fmla="*/ T80 w 10924"/>
            <a:gd name="T82" fmla="+- 0 3707 -114"/>
            <a:gd name="T83" fmla="*/ 3707 h 5418"/>
            <a:gd name="T84" fmla="+- 0 5688 596"/>
            <a:gd name="T85" fmla="*/ T84 w 10924"/>
            <a:gd name="T86" fmla="+- 0 3707 -114"/>
            <a:gd name="T87" fmla="*/ 3707 h 5418"/>
            <a:gd name="T88" fmla="+- 0 5688 596"/>
            <a:gd name="T89" fmla="*/ T88 w 10924"/>
            <a:gd name="T90" fmla="+- 0 3563 -114"/>
            <a:gd name="T91" fmla="*/ 3563 h 5418"/>
            <a:gd name="T92" fmla="+- 0 5544 596"/>
            <a:gd name="T93" fmla="*/ T92 w 10924"/>
            <a:gd name="T94" fmla="+- 0 3563 -114"/>
            <a:gd name="T95" fmla="*/ 3563 h 5418"/>
            <a:gd name="T96" fmla="+- 0 5544 596"/>
            <a:gd name="T97" fmla="*/ T96 w 10924"/>
            <a:gd name="T98" fmla="+- 0 3707 -114"/>
            <a:gd name="T99" fmla="*/ 3707 h 5418"/>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Lst>
          <a:rect l="0" t="0" r="r" b="b"/>
          <a:pathLst>
            <a:path w="10924" h="5418">
              <a:moveTo>
                <a:pt x="0" y="5418"/>
              </a:moveTo>
              <a:lnTo>
                <a:pt x="10924" y="5418"/>
              </a:lnTo>
              <a:lnTo>
                <a:pt x="10924" y="2275"/>
              </a:lnTo>
              <a:lnTo>
                <a:pt x="0" y="2275"/>
              </a:lnTo>
              <a:lnTo>
                <a:pt x="0" y="5418"/>
              </a:lnTo>
              <a:close/>
              <a:moveTo>
                <a:pt x="0" y="2211"/>
              </a:moveTo>
              <a:lnTo>
                <a:pt x="10904" y="2211"/>
              </a:lnTo>
              <a:lnTo>
                <a:pt x="10904" y="0"/>
              </a:lnTo>
              <a:lnTo>
                <a:pt x="0" y="0"/>
              </a:lnTo>
              <a:lnTo>
                <a:pt x="0" y="2211"/>
              </a:lnTo>
              <a:close/>
              <a:moveTo>
                <a:pt x="148" y="3805"/>
              </a:moveTo>
              <a:lnTo>
                <a:pt x="292" y="3805"/>
              </a:lnTo>
              <a:lnTo>
                <a:pt x="292" y="3661"/>
              </a:lnTo>
              <a:lnTo>
                <a:pt x="148" y="3661"/>
              </a:lnTo>
              <a:lnTo>
                <a:pt x="148" y="3805"/>
              </a:lnTo>
              <a:close/>
              <a:moveTo>
                <a:pt x="2788" y="3805"/>
              </a:moveTo>
              <a:lnTo>
                <a:pt x="2932" y="3805"/>
              </a:lnTo>
              <a:lnTo>
                <a:pt x="2932" y="3661"/>
              </a:lnTo>
              <a:lnTo>
                <a:pt x="2788" y="3661"/>
              </a:lnTo>
              <a:lnTo>
                <a:pt x="2788" y="3805"/>
              </a:lnTo>
              <a:close/>
              <a:moveTo>
                <a:pt x="4948" y="3821"/>
              </a:moveTo>
              <a:lnTo>
                <a:pt x="5092" y="3821"/>
              </a:lnTo>
              <a:lnTo>
                <a:pt x="5092" y="3677"/>
              </a:lnTo>
              <a:lnTo>
                <a:pt x="4948" y="3677"/>
              </a:lnTo>
              <a:lnTo>
                <a:pt x="4948" y="3821"/>
              </a:lnTo>
              <a:close/>
            </a:path>
          </a:pathLst>
        </a:custGeom>
        <a:noFill/>
        <a:ln w="9525">
          <a:solidFill>
            <a:srgbClr val="000000"/>
          </a:solidFill>
          <a:prstDash val="solid"/>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endParaRPr lang="en-US"/>
        </a:p>
      </xdr:txBody>
    </xdr:sp>
    <xdr:clientData/>
  </xdr:twoCellAnchor>
  <xdr:oneCellAnchor>
    <xdr:from>
      <xdr:col>0</xdr:col>
      <xdr:colOff>34925</xdr:colOff>
      <xdr:row>37</xdr:row>
      <xdr:rowOff>10584</xdr:rowOff>
    </xdr:from>
    <xdr:ext cx="1430905"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34925" y="8240184"/>
          <a:ext cx="143090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CONF.</a:t>
          </a:r>
          <a:r>
            <a:rPr lang="en-US" sz="1100" baseline="0"/>
            <a:t> GROUP NAME:</a:t>
          </a:r>
          <a:endParaRPr lang="en-US" sz="1100"/>
        </a:p>
      </xdr:txBody>
    </xdr:sp>
    <xdr:clientData/>
  </xdr:oneCellAnchor>
  <xdr:oneCellAnchor>
    <xdr:from>
      <xdr:col>2</xdr:col>
      <xdr:colOff>68792</xdr:colOff>
      <xdr:row>37</xdr:row>
      <xdr:rowOff>0</xdr:rowOff>
    </xdr:from>
    <xdr:ext cx="2127250" cy="264431"/>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1592792" y="8289636"/>
          <a:ext cx="2127250" cy="264431"/>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SMASH</a:t>
          </a:r>
          <a:r>
            <a:rPr lang="en-US" sz="1100" baseline="0"/>
            <a:t>	</a:t>
          </a:r>
          <a:endParaRPr lang="en-US" sz="1100"/>
        </a:p>
      </xdr:txBody>
    </xdr:sp>
    <xdr:clientData/>
  </xdr:oneCellAnchor>
  <xdr:oneCellAnchor>
    <xdr:from>
      <xdr:col>5</xdr:col>
      <xdr:colOff>333374</xdr:colOff>
      <xdr:row>37</xdr:row>
      <xdr:rowOff>11642</xdr:rowOff>
    </xdr:from>
    <xdr:ext cx="1352551" cy="264560"/>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3495674" y="8241242"/>
          <a:ext cx="135255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aseline="0"/>
            <a:t>ON-SITE CONTACT:</a:t>
          </a:r>
          <a:endParaRPr lang="en-US" sz="1100"/>
        </a:p>
      </xdr:txBody>
    </xdr:sp>
    <xdr:clientData/>
  </xdr:oneCellAnchor>
  <xdr:oneCellAnchor>
    <xdr:from>
      <xdr:col>8</xdr:col>
      <xdr:colOff>87842</xdr:colOff>
      <xdr:row>37</xdr:row>
      <xdr:rowOff>1058</xdr:rowOff>
    </xdr:from>
    <xdr:ext cx="1674283" cy="264560"/>
    <xdr:sp macro="" textlink="">
      <xdr:nvSpPr>
        <xdr:cNvPr id="17" name="TextBox 16">
          <a:extLst>
            <a:ext uri="{FF2B5EF4-FFF2-40B4-BE49-F238E27FC236}">
              <a16:creationId xmlns:a16="http://schemas.microsoft.com/office/drawing/2014/main" id="{00000000-0008-0000-0000-000011000000}"/>
            </a:ext>
          </a:extLst>
        </xdr:cNvPr>
        <xdr:cNvSpPr txBox="1"/>
      </xdr:nvSpPr>
      <xdr:spPr>
        <a:xfrm>
          <a:off x="4707467" y="8230658"/>
          <a:ext cx="1674283"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396875</xdr:colOff>
      <xdr:row>37</xdr:row>
      <xdr:rowOff>21167</xdr:rowOff>
    </xdr:from>
    <xdr:ext cx="1198983" cy="264560"/>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6359525" y="8250767"/>
          <a:ext cx="119898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aseline="0"/>
            <a:t>BOOTH NUMBER:</a:t>
          </a:r>
          <a:endParaRPr lang="en-US" sz="1100"/>
        </a:p>
      </xdr:txBody>
    </xdr:sp>
    <xdr:clientData/>
  </xdr:oneCellAnchor>
  <xdr:oneCellAnchor>
    <xdr:from>
      <xdr:col>13</xdr:col>
      <xdr:colOff>400050</xdr:colOff>
      <xdr:row>37</xdr:row>
      <xdr:rowOff>1058</xdr:rowOff>
    </xdr:from>
    <xdr:ext cx="990600" cy="264560"/>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7496175" y="8230658"/>
          <a:ext cx="990600"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NA</a:t>
          </a:r>
        </a:p>
      </xdr:txBody>
    </xdr:sp>
    <xdr:clientData/>
  </xdr:oneCellAnchor>
  <xdr:oneCellAnchor>
    <xdr:from>
      <xdr:col>0</xdr:col>
      <xdr:colOff>25400</xdr:colOff>
      <xdr:row>38</xdr:row>
      <xdr:rowOff>10584</xdr:rowOff>
    </xdr:from>
    <xdr:ext cx="1084912" cy="264560"/>
    <xdr:sp macro="" textlink="">
      <xdr:nvSpPr>
        <xdr:cNvPr id="20" name="TextBox 19">
          <a:extLst>
            <a:ext uri="{FF2B5EF4-FFF2-40B4-BE49-F238E27FC236}">
              <a16:creationId xmlns:a16="http://schemas.microsoft.com/office/drawing/2014/main" id="{00000000-0008-0000-0000-000014000000}"/>
            </a:ext>
          </a:extLst>
        </xdr:cNvPr>
        <xdr:cNvSpPr txBox="1"/>
      </xdr:nvSpPr>
      <xdr:spPr>
        <a:xfrm>
          <a:off x="25400" y="8506884"/>
          <a:ext cx="108491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aseline="0"/>
            <a:t>EXHIBIT ROOM:</a:t>
          </a:r>
          <a:endParaRPr lang="en-US" sz="1100"/>
        </a:p>
      </xdr:txBody>
    </xdr:sp>
    <xdr:clientData/>
  </xdr:oneCellAnchor>
  <xdr:oneCellAnchor>
    <xdr:from>
      <xdr:col>1</xdr:col>
      <xdr:colOff>240242</xdr:colOff>
      <xdr:row>38</xdr:row>
      <xdr:rowOff>0</xdr:rowOff>
    </xdr:from>
    <xdr:ext cx="2026708" cy="264560"/>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1040342" y="8496300"/>
          <a:ext cx="2026708"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4</xdr:col>
      <xdr:colOff>495299</xdr:colOff>
      <xdr:row>38</xdr:row>
      <xdr:rowOff>11642</xdr:rowOff>
    </xdr:from>
    <xdr:ext cx="1343026" cy="264560"/>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3047999" y="8507942"/>
          <a:ext cx="134302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0" baseline="0"/>
            <a:t>SET-UP DATE/TIME:</a:t>
          </a:r>
          <a:endParaRPr lang="en-US" sz="1100" b="0"/>
        </a:p>
      </xdr:txBody>
    </xdr:sp>
    <xdr:clientData/>
  </xdr:oneCellAnchor>
  <xdr:oneCellAnchor>
    <xdr:from>
      <xdr:col>7</xdr:col>
      <xdr:colOff>411692</xdr:colOff>
      <xdr:row>38</xdr:row>
      <xdr:rowOff>1058</xdr:rowOff>
    </xdr:from>
    <xdr:ext cx="1369483" cy="264560"/>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4297892" y="8497358"/>
          <a:ext cx="1369483"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10</xdr:col>
      <xdr:colOff>123824</xdr:colOff>
      <xdr:row>38</xdr:row>
      <xdr:rowOff>11642</xdr:rowOff>
    </xdr:from>
    <xdr:ext cx="1724026" cy="264560"/>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5619749" y="8507942"/>
          <a:ext cx="172402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0" baseline="0"/>
            <a:t>TEAR-DOWN DATE/TIME:</a:t>
          </a:r>
          <a:endParaRPr lang="en-US" sz="1100" b="0"/>
        </a:p>
      </xdr:txBody>
    </xdr:sp>
    <xdr:clientData/>
  </xdr:oneCellAnchor>
  <xdr:oneCellAnchor>
    <xdr:from>
      <xdr:col>13</xdr:col>
      <xdr:colOff>85725</xdr:colOff>
      <xdr:row>38</xdr:row>
      <xdr:rowOff>1058</xdr:rowOff>
    </xdr:from>
    <xdr:ext cx="1304925" cy="264560"/>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7181850" y="8497358"/>
          <a:ext cx="1304925"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0</xdr:col>
      <xdr:colOff>34925</xdr:colOff>
      <xdr:row>39</xdr:row>
      <xdr:rowOff>10584</xdr:rowOff>
    </xdr:from>
    <xdr:ext cx="1608004" cy="264560"/>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34925" y="8773584"/>
          <a:ext cx="160800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aseline="0"/>
            <a:t>EXHIBITING FIRM NAME:</a:t>
          </a:r>
          <a:endParaRPr lang="en-US" sz="1100"/>
        </a:p>
      </xdr:txBody>
    </xdr:sp>
    <xdr:clientData/>
  </xdr:oneCellAnchor>
  <xdr:oneCellAnchor>
    <xdr:from>
      <xdr:col>2</xdr:col>
      <xdr:colOff>259291</xdr:colOff>
      <xdr:row>39</xdr:row>
      <xdr:rowOff>0</xdr:rowOff>
    </xdr:from>
    <xdr:ext cx="2321983" cy="264560"/>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1592791" y="8763000"/>
          <a:ext cx="2321983"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6</xdr:col>
      <xdr:colOff>104774</xdr:colOff>
      <xdr:row>39</xdr:row>
      <xdr:rowOff>2117</xdr:rowOff>
    </xdr:from>
    <xdr:ext cx="1200151" cy="264560"/>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3876674" y="8765117"/>
          <a:ext cx="120015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0" baseline="0"/>
            <a:t>PHONE NUMBER:</a:t>
          </a:r>
          <a:endParaRPr lang="en-US" sz="1100" b="0"/>
        </a:p>
      </xdr:txBody>
    </xdr:sp>
    <xdr:clientData/>
  </xdr:oneCellAnchor>
  <xdr:oneCellAnchor>
    <xdr:from>
      <xdr:col>9</xdr:col>
      <xdr:colOff>125943</xdr:colOff>
      <xdr:row>39</xdr:row>
      <xdr:rowOff>1058</xdr:rowOff>
    </xdr:from>
    <xdr:ext cx="1207558" cy="264560"/>
    <xdr:sp macro="" textlink="">
      <xdr:nvSpPr>
        <xdr:cNvPr id="31" name="TextBox 30">
          <a:extLst>
            <a:ext uri="{FF2B5EF4-FFF2-40B4-BE49-F238E27FC236}">
              <a16:creationId xmlns:a16="http://schemas.microsoft.com/office/drawing/2014/main" id="{00000000-0008-0000-0000-00001F000000}"/>
            </a:ext>
          </a:extLst>
        </xdr:cNvPr>
        <xdr:cNvSpPr txBox="1"/>
      </xdr:nvSpPr>
      <xdr:spPr>
        <a:xfrm>
          <a:off x="5002743" y="8764058"/>
          <a:ext cx="1207558"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11</xdr:col>
      <xdr:colOff>200024</xdr:colOff>
      <xdr:row>39</xdr:row>
      <xdr:rowOff>2117</xdr:rowOff>
    </xdr:from>
    <xdr:ext cx="1028701" cy="264560"/>
    <xdr:sp macro="" textlink="">
      <xdr:nvSpPr>
        <xdr:cNvPr id="32" name="TextBox 31">
          <a:extLst>
            <a:ext uri="{FF2B5EF4-FFF2-40B4-BE49-F238E27FC236}">
              <a16:creationId xmlns:a16="http://schemas.microsoft.com/office/drawing/2014/main" id="{00000000-0008-0000-0000-000020000000}"/>
            </a:ext>
          </a:extLst>
        </xdr:cNvPr>
        <xdr:cNvSpPr txBox="1"/>
      </xdr:nvSpPr>
      <xdr:spPr>
        <a:xfrm>
          <a:off x="6162674" y="8765117"/>
          <a:ext cx="10287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0" baseline="0"/>
            <a:t>FAX NUMBER:</a:t>
          </a:r>
          <a:endParaRPr lang="en-US" sz="1100" b="0"/>
        </a:p>
      </xdr:txBody>
    </xdr:sp>
    <xdr:clientData/>
  </xdr:oneCellAnchor>
  <xdr:oneCellAnchor>
    <xdr:from>
      <xdr:col>12</xdr:col>
      <xdr:colOff>504825</xdr:colOff>
      <xdr:row>39</xdr:row>
      <xdr:rowOff>1058</xdr:rowOff>
    </xdr:from>
    <xdr:ext cx="1409701" cy="264560"/>
    <xdr:sp macro="" textlink="">
      <xdr:nvSpPr>
        <xdr:cNvPr id="33" name="TextBox 32">
          <a:extLst>
            <a:ext uri="{FF2B5EF4-FFF2-40B4-BE49-F238E27FC236}">
              <a16:creationId xmlns:a16="http://schemas.microsoft.com/office/drawing/2014/main" id="{00000000-0008-0000-0000-000021000000}"/>
            </a:ext>
          </a:extLst>
        </xdr:cNvPr>
        <xdr:cNvSpPr txBox="1"/>
      </xdr:nvSpPr>
      <xdr:spPr>
        <a:xfrm>
          <a:off x="7086600" y="8764058"/>
          <a:ext cx="1409701"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0</xdr:col>
      <xdr:colOff>34925</xdr:colOff>
      <xdr:row>40</xdr:row>
      <xdr:rowOff>10584</xdr:rowOff>
    </xdr:from>
    <xdr:ext cx="1436804" cy="264560"/>
    <xdr:sp macro="" textlink="">
      <xdr:nvSpPr>
        <xdr:cNvPr id="34" name="TextBox 33">
          <a:extLst>
            <a:ext uri="{FF2B5EF4-FFF2-40B4-BE49-F238E27FC236}">
              <a16:creationId xmlns:a16="http://schemas.microsoft.com/office/drawing/2014/main" id="{00000000-0008-0000-0000-000022000000}"/>
            </a:ext>
          </a:extLst>
        </xdr:cNvPr>
        <xdr:cNvSpPr txBox="1"/>
      </xdr:nvSpPr>
      <xdr:spPr>
        <a:xfrm>
          <a:off x="34925" y="9040284"/>
          <a:ext cx="143680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aseline="0"/>
            <a:t>EXHIBITIOR ADDRESS:</a:t>
          </a:r>
          <a:endParaRPr lang="en-US" sz="1100"/>
        </a:p>
      </xdr:txBody>
    </xdr:sp>
    <xdr:clientData/>
  </xdr:oneCellAnchor>
  <xdr:oneCellAnchor>
    <xdr:from>
      <xdr:col>2</xdr:col>
      <xdr:colOff>87841</xdr:colOff>
      <xdr:row>40</xdr:row>
      <xdr:rowOff>0</xdr:rowOff>
    </xdr:from>
    <xdr:ext cx="7074959" cy="264560"/>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1421341" y="9029700"/>
          <a:ext cx="7074959"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0</xdr:col>
      <xdr:colOff>34925</xdr:colOff>
      <xdr:row>41</xdr:row>
      <xdr:rowOff>10584</xdr:rowOff>
    </xdr:from>
    <xdr:ext cx="1231171" cy="264560"/>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34925" y="9306984"/>
          <a:ext cx="123117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aseline="0"/>
            <a:t>BILLING ADDRESS:</a:t>
          </a:r>
          <a:endParaRPr lang="en-US" sz="1100"/>
        </a:p>
      </xdr:txBody>
    </xdr:sp>
    <xdr:clientData/>
  </xdr:oneCellAnchor>
  <xdr:oneCellAnchor>
    <xdr:from>
      <xdr:col>1</xdr:col>
      <xdr:colOff>400051</xdr:colOff>
      <xdr:row>41</xdr:row>
      <xdr:rowOff>0</xdr:rowOff>
    </xdr:from>
    <xdr:ext cx="7296150" cy="264560"/>
    <xdr:sp macro="" textlink="">
      <xdr:nvSpPr>
        <xdr:cNvPr id="37" name="TextBox 36">
          <a:extLst>
            <a:ext uri="{FF2B5EF4-FFF2-40B4-BE49-F238E27FC236}">
              <a16:creationId xmlns:a16="http://schemas.microsoft.com/office/drawing/2014/main" id="{00000000-0008-0000-0000-000025000000}"/>
            </a:ext>
          </a:extLst>
        </xdr:cNvPr>
        <xdr:cNvSpPr txBox="1"/>
      </xdr:nvSpPr>
      <xdr:spPr>
        <a:xfrm>
          <a:off x="1200151" y="9296400"/>
          <a:ext cx="7296150"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0</xdr:col>
      <xdr:colOff>15875</xdr:colOff>
      <xdr:row>42</xdr:row>
      <xdr:rowOff>10584</xdr:rowOff>
    </xdr:from>
    <xdr:ext cx="470642" cy="264560"/>
    <xdr:sp macro="" textlink="">
      <xdr:nvSpPr>
        <xdr:cNvPr id="38" name="TextBox 37">
          <a:extLst>
            <a:ext uri="{FF2B5EF4-FFF2-40B4-BE49-F238E27FC236}">
              <a16:creationId xmlns:a16="http://schemas.microsoft.com/office/drawing/2014/main" id="{00000000-0008-0000-0000-000026000000}"/>
            </a:ext>
          </a:extLst>
        </xdr:cNvPr>
        <xdr:cNvSpPr txBox="1"/>
      </xdr:nvSpPr>
      <xdr:spPr>
        <a:xfrm>
          <a:off x="15875" y="9573684"/>
          <a:ext cx="47064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aseline="0"/>
            <a:t>CITY:</a:t>
          </a:r>
          <a:endParaRPr lang="en-US" sz="1100"/>
        </a:p>
      </xdr:txBody>
    </xdr:sp>
    <xdr:clientData/>
  </xdr:oneCellAnchor>
  <xdr:oneCellAnchor>
    <xdr:from>
      <xdr:col>0</xdr:col>
      <xdr:colOff>411692</xdr:colOff>
      <xdr:row>42</xdr:row>
      <xdr:rowOff>1058</xdr:rowOff>
    </xdr:from>
    <xdr:ext cx="1702858" cy="264560"/>
    <xdr:sp macro="" textlink="">
      <xdr:nvSpPr>
        <xdr:cNvPr id="39" name="TextBox 38">
          <a:extLst>
            <a:ext uri="{FF2B5EF4-FFF2-40B4-BE49-F238E27FC236}">
              <a16:creationId xmlns:a16="http://schemas.microsoft.com/office/drawing/2014/main" id="{00000000-0008-0000-0000-000027000000}"/>
            </a:ext>
          </a:extLst>
        </xdr:cNvPr>
        <xdr:cNvSpPr txBox="1"/>
      </xdr:nvSpPr>
      <xdr:spPr>
        <a:xfrm>
          <a:off x="411692" y="9564158"/>
          <a:ext cx="1702858"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3</xdr:col>
      <xdr:colOff>196850</xdr:colOff>
      <xdr:row>42</xdr:row>
      <xdr:rowOff>20109</xdr:rowOff>
    </xdr:from>
    <xdr:ext cx="575222" cy="264560"/>
    <xdr:sp macro="" textlink="">
      <xdr:nvSpPr>
        <xdr:cNvPr id="40" name="TextBox 39">
          <a:extLst>
            <a:ext uri="{FF2B5EF4-FFF2-40B4-BE49-F238E27FC236}">
              <a16:creationId xmlns:a16="http://schemas.microsoft.com/office/drawing/2014/main" id="{00000000-0008-0000-0000-000028000000}"/>
            </a:ext>
          </a:extLst>
        </xdr:cNvPr>
        <xdr:cNvSpPr txBox="1"/>
      </xdr:nvSpPr>
      <xdr:spPr>
        <a:xfrm>
          <a:off x="2139950" y="9583209"/>
          <a:ext cx="57522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aseline="0"/>
            <a:t>STATE:</a:t>
          </a:r>
          <a:endParaRPr lang="en-US" sz="1100"/>
        </a:p>
      </xdr:txBody>
    </xdr:sp>
    <xdr:clientData/>
  </xdr:oneCellAnchor>
  <xdr:oneCellAnchor>
    <xdr:from>
      <xdr:col>4</xdr:col>
      <xdr:colOff>135466</xdr:colOff>
      <xdr:row>42</xdr:row>
      <xdr:rowOff>1058</xdr:rowOff>
    </xdr:from>
    <xdr:ext cx="1064683" cy="264560"/>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2688166" y="9564158"/>
          <a:ext cx="1064683"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5</xdr:col>
      <xdr:colOff>587375</xdr:colOff>
      <xdr:row>42</xdr:row>
      <xdr:rowOff>10584</xdr:rowOff>
    </xdr:from>
    <xdr:ext cx="396904" cy="264560"/>
    <xdr:sp macro="" textlink="">
      <xdr:nvSpPr>
        <xdr:cNvPr id="42" name="TextBox 41">
          <a:extLst>
            <a:ext uri="{FF2B5EF4-FFF2-40B4-BE49-F238E27FC236}">
              <a16:creationId xmlns:a16="http://schemas.microsoft.com/office/drawing/2014/main" id="{00000000-0008-0000-0000-00002A000000}"/>
            </a:ext>
          </a:extLst>
        </xdr:cNvPr>
        <xdr:cNvSpPr txBox="1"/>
      </xdr:nvSpPr>
      <xdr:spPr>
        <a:xfrm>
          <a:off x="3749675" y="9573684"/>
          <a:ext cx="39690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aseline="0"/>
            <a:t>ZIP:</a:t>
          </a:r>
          <a:endParaRPr lang="en-US" sz="1100"/>
        </a:p>
      </xdr:txBody>
    </xdr:sp>
    <xdr:clientData/>
  </xdr:oneCellAnchor>
  <xdr:oneCellAnchor>
    <xdr:from>
      <xdr:col>7</xdr:col>
      <xdr:colOff>202141</xdr:colOff>
      <xdr:row>42</xdr:row>
      <xdr:rowOff>1058</xdr:rowOff>
    </xdr:from>
    <xdr:ext cx="883709" cy="264560"/>
    <xdr:sp macro="" textlink="">
      <xdr:nvSpPr>
        <xdr:cNvPr id="43" name="TextBox 42">
          <a:extLst>
            <a:ext uri="{FF2B5EF4-FFF2-40B4-BE49-F238E27FC236}">
              <a16:creationId xmlns:a16="http://schemas.microsoft.com/office/drawing/2014/main" id="{00000000-0008-0000-0000-00002B000000}"/>
            </a:ext>
          </a:extLst>
        </xdr:cNvPr>
        <xdr:cNvSpPr txBox="1"/>
      </xdr:nvSpPr>
      <xdr:spPr>
        <a:xfrm>
          <a:off x="4088341" y="9564158"/>
          <a:ext cx="883709"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9</xdr:col>
      <xdr:colOff>111125</xdr:colOff>
      <xdr:row>42</xdr:row>
      <xdr:rowOff>10584</xdr:rowOff>
    </xdr:from>
    <xdr:ext cx="588366" cy="264560"/>
    <xdr:sp macro="" textlink="">
      <xdr:nvSpPr>
        <xdr:cNvPr id="44" name="TextBox 43">
          <a:extLst>
            <a:ext uri="{FF2B5EF4-FFF2-40B4-BE49-F238E27FC236}">
              <a16:creationId xmlns:a16="http://schemas.microsoft.com/office/drawing/2014/main" id="{00000000-0008-0000-0000-00002C000000}"/>
            </a:ext>
          </a:extLst>
        </xdr:cNvPr>
        <xdr:cNvSpPr txBox="1"/>
      </xdr:nvSpPr>
      <xdr:spPr>
        <a:xfrm>
          <a:off x="4987925" y="9573684"/>
          <a:ext cx="58836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aseline="0"/>
            <a:t>EMAIL:</a:t>
          </a:r>
          <a:endParaRPr lang="en-US" sz="1100"/>
        </a:p>
      </xdr:txBody>
    </xdr:sp>
    <xdr:clientData/>
  </xdr:oneCellAnchor>
  <xdr:oneCellAnchor>
    <xdr:from>
      <xdr:col>10</xdr:col>
      <xdr:colOff>2116</xdr:colOff>
      <xdr:row>42</xdr:row>
      <xdr:rowOff>1058</xdr:rowOff>
    </xdr:from>
    <xdr:ext cx="2998259" cy="264560"/>
    <xdr:sp macro="" textlink="">
      <xdr:nvSpPr>
        <xdr:cNvPr id="46" name="TextBox 45">
          <a:extLst>
            <a:ext uri="{FF2B5EF4-FFF2-40B4-BE49-F238E27FC236}">
              <a16:creationId xmlns:a16="http://schemas.microsoft.com/office/drawing/2014/main" id="{00000000-0008-0000-0000-00002E000000}"/>
            </a:ext>
          </a:extLst>
        </xdr:cNvPr>
        <xdr:cNvSpPr txBox="1"/>
      </xdr:nvSpPr>
      <xdr:spPr>
        <a:xfrm>
          <a:off x="5498041" y="9564158"/>
          <a:ext cx="2998259"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0</xdr:col>
      <xdr:colOff>57150</xdr:colOff>
      <xdr:row>43</xdr:row>
      <xdr:rowOff>167370</xdr:rowOff>
    </xdr:from>
    <xdr:ext cx="850489" cy="280205"/>
    <xdr:sp macro="" textlink="">
      <xdr:nvSpPr>
        <xdr:cNvPr id="47" name="TextBox 46">
          <a:extLst>
            <a:ext uri="{FF2B5EF4-FFF2-40B4-BE49-F238E27FC236}">
              <a16:creationId xmlns:a16="http://schemas.microsoft.com/office/drawing/2014/main" id="{00000000-0008-0000-0000-00002F000000}"/>
            </a:ext>
          </a:extLst>
        </xdr:cNvPr>
        <xdr:cNvSpPr txBox="1"/>
      </xdr:nvSpPr>
      <xdr:spPr>
        <a:xfrm>
          <a:off x="57150" y="9889674"/>
          <a:ext cx="850489"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u="sng"/>
            <a:t>PAYMENT:</a:t>
          </a:r>
        </a:p>
      </xdr:txBody>
    </xdr:sp>
    <xdr:clientData/>
  </xdr:oneCellAnchor>
  <xdr:oneCellAnchor>
    <xdr:from>
      <xdr:col>0</xdr:col>
      <xdr:colOff>247650</xdr:colOff>
      <xdr:row>44</xdr:row>
      <xdr:rowOff>123825</xdr:rowOff>
    </xdr:from>
    <xdr:ext cx="1444691" cy="256737"/>
    <xdr:sp macro="" textlink="">
      <xdr:nvSpPr>
        <xdr:cNvPr id="48" name="TextBox 47">
          <a:extLst>
            <a:ext uri="{FF2B5EF4-FFF2-40B4-BE49-F238E27FC236}">
              <a16:creationId xmlns:a16="http://schemas.microsoft.com/office/drawing/2014/main" id="{00000000-0008-0000-0000-000030000000}"/>
            </a:ext>
          </a:extLst>
        </xdr:cNvPr>
        <xdr:cNvSpPr txBox="1"/>
      </xdr:nvSpPr>
      <xdr:spPr>
        <a:xfrm>
          <a:off x="247650" y="10067925"/>
          <a:ext cx="1444691"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50"/>
            <a:t>CREDIT</a:t>
          </a:r>
          <a:r>
            <a:rPr lang="en-US" sz="1050" baseline="0"/>
            <a:t> CARD NUMBER</a:t>
          </a:r>
          <a:endParaRPr lang="en-US" sz="1050"/>
        </a:p>
      </xdr:txBody>
    </xdr:sp>
    <xdr:clientData/>
  </xdr:oneCellAnchor>
  <xdr:twoCellAnchor>
    <xdr:from>
      <xdr:col>0</xdr:col>
      <xdr:colOff>346982</xdr:colOff>
      <xdr:row>45</xdr:row>
      <xdr:rowOff>6803</xdr:rowOff>
    </xdr:from>
    <xdr:to>
      <xdr:col>0</xdr:col>
      <xdr:colOff>537482</xdr:colOff>
      <xdr:row>45</xdr:row>
      <xdr:rowOff>251732</xdr:rowOff>
    </xdr:to>
    <xdr:sp macro="" textlink="">
      <xdr:nvSpPr>
        <xdr:cNvPr id="49" name="Rectangle 48">
          <a:extLst>
            <a:ext uri="{FF2B5EF4-FFF2-40B4-BE49-F238E27FC236}">
              <a16:creationId xmlns:a16="http://schemas.microsoft.com/office/drawing/2014/main" id="{00000000-0008-0000-0000-000031000000}"/>
            </a:ext>
          </a:extLst>
        </xdr:cNvPr>
        <xdr:cNvSpPr/>
      </xdr:nvSpPr>
      <xdr:spPr>
        <a:xfrm>
          <a:off x="346982" y="10252982"/>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540203</xdr:colOff>
      <xdr:row>45</xdr:row>
      <xdr:rowOff>5603</xdr:rowOff>
    </xdr:from>
    <xdr:to>
      <xdr:col>0</xdr:col>
      <xdr:colOff>730703</xdr:colOff>
      <xdr:row>45</xdr:row>
      <xdr:rowOff>254455</xdr:rowOff>
    </xdr:to>
    <xdr:sp macro="" textlink="">
      <xdr:nvSpPr>
        <xdr:cNvPr id="50" name="Rectangle 49">
          <a:extLst>
            <a:ext uri="{FF2B5EF4-FFF2-40B4-BE49-F238E27FC236}">
              <a16:creationId xmlns:a16="http://schemas.microsoft.com/office/drawing/2014/main" id="{00000000-0008-0000-0000-000032000000}"/>
            </a:ext>
          </a:extLst>
        </xdr:cNvPr>
        <xdr:cNvSpPr/>
      </xdr:nvSpPr>
      <xdr:spPr>
        <a:xfrm>
          <a:off x="540203" y="10337427"/>
          <a:ext cx="190500" cy="248852"/>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730704</xdr:colOff>
      <xdr:row>45</xdr:row>
      <xdr:rowOff>5603</xdr:rowOff>
    </xdr:from>
    <xdr:to>
      <xdr:col>1</xdr:col>
      <xdr:colOff>118383</xdr:colOff>
      <xdr:row>45</xdr:row>
      <xdr:rowOff>254455</xdr:rowOff>
    </xdr:to>
    <xdr:sp macro="" textlink="">
      <xdr:nvSpPr>
        <xdr:cNvPr id="51" name="Rectangle 50">
          <a:extLst>
            <a:ext uri="{FF2B5EF4-FFF2-40B4-BE49-F238E27FC236}">
              <a16:creationId xmlns:a16="http://schemas.microsoft.com/office/drawing/2014/main" id="{00000000-0008-0000-0000-000033000000}"/>
            </a:ext>
          </a:extLst>
        </xdr:cNvPr>
        <xdr:cNvSpPr/>
      </xdr:nvSpPr>
      <xdr:spPr>
        <a:xfrm>
          <a:off x="730704" y="10337427"/>
          <a:ext cx="188900" cy="248852"/>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114300</xdr:colOff>
      <xdr:row>45</xdr:row>
      <xdr:rowOff>5443</xdr:rowOff>
    </xdr:from>
    <xdr:to>
      <xdr:col>1</xdr:col>
      <xdr:colOff>304800</xdr:colOff>
      <xdr:row>45</xdr:row>
      <xdr:rowOff>250372</xdr:rowOff>
    </xdr:to>
    <xdr:sp macro="" textlink="">
      <xdr:nvSpPr>
        <xdr:cNvPr id="52" name="Rectangle 51">
          <a:extLst>
            <a:ext uri="{FF2B5EF4-FFF2-40B4-BE49-F238E27FC236}">
              <a16:creationId xmlns:a16="http://schemas.microsoft.com/office/drawing/2014/main" id="{00000000-0008-0000-0000-000034000000}"/>
            </a:ext>
          </a:extLst>
        </xdr:cNvPr>
        <xdr:cNvSpPr/>
      </xdr:nvSpPr>
      <xdr:spPr>
        <a:xfrm>
          <a:off x="917121" y="10251622"/>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295275</xdr:colOff>
      <xdr:row>45</xdr:row>
      <xdr:rowOff>5602</xdr:rowOff>
    </xdr:from>
    <xdr:to>
      <xdr:col>1</xdr:col>
      <xdr:colOff>485775</xdr:colOff>
      <xdr:row>45</xdr:row>
      <xdr:rowOff>254453</xdr:rowOff>
    </xdr:to>
    <xdr:sp macro="" textlink="">
      <xdr:nvSpPr>
        <xdr:cNvPr id="53" name="Rectangle 52">
          <a:extLst>
            <a:ext uri="{FF2B5EF4-FFF2-40B4-BE49-F238E27FC236}">
              <a16:creationId xmlns:a16="http://schemas.microsoft.com/office/drawing/2014/main" id="{00000000-0008-0000-0000-000035000000}"/>
            </a:ext>
          </a:extLst>
        </xdr:cNvPr>
        <xdr:cNvSpPr/>
      </xdr:nvSpPr>
      <xdr:spPr>
        <a:xfrm>
          <a:off x="1096496" y="10337426"/>
          <a:ext cx="190500" cy="248851"/>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481692</xdr:colOff>
      <xdr:row>45</xdr:row>
      <xdr:rowOff>5442</xdr:rowOff>
    </xdr:from>
    <xdr:to>
      <xdr:col>2</xdr:col>
      <xdr:colOff>141513</xdr:colOff>
      <xdr:row>45</xdr:row>
      <xdr:rowOff>250371</xdr:rowOff>
    </xdr:to>
    <xdr:sp macro="" textlink="">
      <xdr:nvSpPr>
        <xdr:cNvPr id="54" name="Rectangle 53">
          <a:extLst>
            <a:ext uri="{FF2B5EF4-FFF2-40B4-BE49-F238E27FC236}">
              <a16:creationId xmlns:a16="http://schemas.microsoft.com/office/drawing/2014/main" id="{00000000-0008-0000-0000-000036000000}"/>
            </a:ext>
          </a:extLst>
        </xdr:cNvPr>
        <xdr:cNvSpPr/>
      </xdr:nvSpPr>
      <xdr:spPr>
        <a:xfrm>
          <a:off x="1284513" y="10251621"/>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141514</xdr:colOff>
      <xdr:row>45</xdr:row>
      <xdr:rowOff>5442</xdr:rowOff>
    </xdr:from>
    <xdr:to>
      <xdr:col>2</xdr:col>
      <xdr:colOff>332014</xdr:colOff>
      <xdr:row>45</xdr:row>
      <xdr:rowOff>250371</xdr:rowOff>
    </xdr:to>
    <xdr:sp macro="" textlink="">
      <xdr:nvSpPr>
        <xdr:cNvPr id="55" name="Rectangle 54">
          <a:extLst>
            <a:ext uri="{FF2B5EF4-FFF2-40B4-BE49-F238E27FC236}">
              <a16:creationId xmlns:a16="http://schemas.microsoft.com/office/drawing/2014/main" id="{00000000-0008-0000-0000-000037000000}"/>
            </a:ext>
          </a:extLst>
        </xdr:cNvPr>
        <xdr:cNvSpPr/>
      </xdr:nvSpPr>
      <xdr:spPr>
        <a:xfrm>
          <a:off x="1475014" y="10251621"/>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329132</xdr:colOff>
      <xdr:row>45</xdr:row>
      <xdr:rowOff>8164</xdr:rowOff>
    </xdr:from>
    <xdr:to>
      <xdr:col>2</xdr:col>
      <xdr:colOff>519632</xdr:colOff>
      <xdr:row>45</xdr:row>
      <xdr:rowOff>253093</xdr:rowOff>
    </xdr:to>
    <xdr:sp macro="" textlink="">
      <xdr:nvSpPr>
        <xdr:cNvPr id="56" name="Rectangle 55">
          <a:extLst>
            <a:ext uri="{FF2B5EF4-FFF2-40B4-BE49-F238E27FC236}">
              <a16:creationId xmlns:a16="http://schemas.microsoft.com/office/drawing/2014/main" id="{00000000-0008-0000-0000-000038000000}"/>
            </a:ext>
          </a:extLst>
        </xdr:cNvPr>
        <xdr:cNvSpPr/>
      </xdr:nvSpPr>
      <xdr:spPr>
        <a:xfrm>
          <a:off x="1662632" y="10339988"/>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519793</xdr:colOff>
      <xdr:row>45</xdr:row>
      <xdr:rowOff>3921</xdr:rowOff>
    </xdr:from>
    <xdr:to>
      <xdr:col>3</xdr:col>
      <xdr:colOff>97972</xdr:colOff>
      <xdr:row>45</xdr:row>
      <xdr:rowOff>252132</xdr:rowOff>
    </xdr:to>
    <xdr:sp macro="" textlink="">
      <xdr:nvSpPr>
        <xdr:cNvPr id="57" name="Rectangle 56">
          <a:extLst>
            <a:ext uri="{FF2B5EF4-FFF2-40B4-BE49-F238E27FC236}">
              <a16:creationId xmlns:a16="http://schemas.microsoft.com/office/drawing/2014/main" id="{00000000-0008-0000-0000-000039000000}"/>
            </a:ext>
          </a:extLst>
        </xdr:cNvPr>
        <xdr:cNvSpPr/>
      </xdr:nvSpPr>
      <xdr:spPr>
        <a:xfrm>
          <a:off x="1853293" y="10335745"/>
          <a:ext cx="188900" cy="248211"/>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93889</xdr:colOff>
      <xdr:row>45</xdr:row>
      <xdr:rowOff>5442</xdr:rowOff>
    </xdr:from>
    <xdr:to>
      <xdr:col>3</xdr:col>
      <xdr:colOff>284389</xdr:colOff>
      <xdr:row>45</xdr:row>
      <xdr:rowOff>250371</xdr:rowOff>
    </xdr:to>
    <xdr:sp macro="" textlink="">
      <xdr:nvSpPr>
        <xdr:cNvPr id="58" name="Rectangle 57">
          <a:extLst>
            <a:ext uri="{FF2B5EF4-FFF2-40B4-BE49-F238E27FC236}">
              <a16:creationId xmlns:a16="http://schemas.microsoft.com/office/drawing/2014/main" id="{00000000-0008-0000-0000-00003A000000}"/>
            </a:ext>
          </a:extLst>
        </xdr:cNvPr>
        <xdr:cNvSpPr/>
      </xdr:nvSpPr>
      <xdr:spPr>
        <a:xfrm>
          <a:off x="2039710" y="10251621"/>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284390</xdr:colOff>
      <xdr:row>45</xdr:row>
      <xdr:rowOff>5442</xdr:rowOff>
    </xdr:from>
    <xdr:to>
      <xdr:col>3</xdr:col>
      <xdr:colOff>474890</xdr:colOff>
      <xdr:row>45</xdr:row>
      <xdr:rowOff>250371</xdr:rowOff>
    </xdr:to>
    <xdr:sp macro="" textlink="">
      <xdr:nvSpPr>
        <xdr:cNvPr id="59" name="Rectangle 58">
          <a:extLst>
            <a:ext uri="{FF2B5EF4-FFF2-40B4-BE49-F238E27FC236}">
              <a16:creationId xmlns:a16="http://schemas.microsoft.com/office/drawing/2014/main" id="{00000000-0008-0000-0000-00003B000000}"/>
            </a:ext>
          </a:extLst>
        </xdr:cNvPr>
        <xdr:cNvSpPr/>
      </xdr:nvSpPr>
      <xdr:spPr>
        <a:xfrm>
          <a:off x="2230211" y="10251621"/>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477611</xdr:colOff>
      <xdr:row>45</xdr:row>
      <xdr:rowOff>8164</xdr:rowOff>
    </xdr:from>
    <xdr:to>
      <xdr:col>4</xdr:col>
      <xdr:colOff>55789</xdr:colOff>
      <xdr:row>45</xdr:row>
      <xdr:rowOff>253093</xdr:rowOff>
    </xdr:to>
    <xdr:sp macro="" textlink="">
      <xdr:nvSpPr>
        <xdr:cNvPr id="60" name="Rectangle 59">
          <a:extLst>
            <a:ext uri="{FF2B5EF4-FFF2-40B4-BE49-F238E27FC236}">
              <a16:creationId xmlns:a16="http://schemas.microsoft.com/office/drawing/2014/main" id="{00000000-0008-0000-0000-00003C000000}"/>
            </a:ext>
          </a:extLst>
        </xdr:cNvPr>
        <xdr:cNvSpPr/>
      </xdr:nvSpPr>
      <xdr:spPr>
        <a:xfrm>
          <a:off x="2423432" y="10254343"/>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53068</xdr:colOff>
      <xdr:row>45</xdr:row>
      <xdr:rowOff>5441</xdr:rowOff>
    </xdr:from>
    <xdr:to>
      <xdr:col>4</xdr:col>
      <xdr:colOff>243568</xdr:colOff>
      <xdr:row>45</xdr:row>
      <xdr:rowOff>250370</xdr:rowOff>
    </xdr:to>
    <xdr:sp macro="" textlink="">
      <xdr:nvSpPr>
        <xdr:cNvPr id="61" name="Rectangle 60">
          <a:extLst>
            <a:ext uri="{FF2B5EF4-FFF2-40B4-BE49-F238E27FC236}">
              <a16:creationId xmlns:a16="http://schemas.microsoft.com/office/drawing/2014/main" id="{00000000-0008-0000-0000-00003D000000}"/>
            </a:ext>
          </a:extLst>
        </xdr:cNvPr>
        <xdr:cNvSpPr/>
      </xdr:nvSpPr>
      <xdr:spPr>
        <a:xfrm>
          <a:off x="2611211" y="10251620"/>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239485</xdr:colOff>
      <xdr:row>45</xdr:row>
      <xdr:rowOff>8163</xdr:rowOff>
    </xdr:from>
    <xdr:to>
      <xdr:col>4</xdr:col>
      <xdr:colOff>429985</xdr:colOff>
      <xdr:row>45</xdr:row>
      <xdr:rowOff>253092</xdr:rowOff>
    </xdr:to>
    <xdr:sp macro="" textlink="">
      <xdr:nvSpPr>
        <xdr:cNvPr id="62" name="Rectangle 61">
          <a:extLst>
            <a:ext uri="{FF2B5EF4-FFF2-40B4-BE49-F238E27FC236}">
              <a16:creationId xmlns:a16="http://schemas.microsoft.com/office/drawing/2014/main" id="{00000000-0008-0000-0000-00003E000000}"/>
            </a:ext>
          </a:extLst>
        </xdr:cNvPr>
        <xdr:cNvSpPr/>
      </xdr:nvSpPr>
      <xdr:spPr>
        <a:xfrm>
          <a:off x="2797628" y="10254342"/>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429986</xdr:colOff>
      <xdr:row>45</xdr:row>
      <xdr:rowOff>8163</xdr:rowOff>
    </xdr:from>
    <xdr:to>
      <xdr:col>5</xdr:col>
      <xdr:colOff>8165</xdr:colOff>
      <xdr:row>45</xdr:row>
      <xdr:rowOff>253092</xdr:rowOff>
    </xdr:to>
    <xdr:sp macro="" textlink="">
      <xdr:nvSpPr>
        <xdr:cNvPr id="63" name="Rectangle 62">
          <a:extLst>
            <a:ext uri="{FF2B5EF4-FFF2-40B4-BE49-F238E27FC236}">
              <a16:creationId xmlns:a16="http://schemas.microsoft.com/office/drawing/2014/main" id="{00000000-0008-0000-0000-00003F000000}"/>
            </a:ext>
          </a:extLst>
        </xdr:cNvPr>
        <xdr:cNvSpPr/>
      </xdr:nvSpPr>
      <xdr:spPr>
        <a:xfrm>
          <a:off x="2988129" y="10254342"/>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4082</xdr:colOff>
      <xdr:row>45</xdr:row>
      <xdr:rowOff>4081</xdr:rowOff>
    </xdr:from>
    <xdr:to>
      <xdr:col>5</xdr:col>
      <xdr:colOff>194582</xdr:colOff>
      <xdr:row>45</xdr:row>
      <xdr:rowOff>252132</xdr:rowOff>
    </xdr:to>
    <xdr:sp macro="" textlink="">
      <xdr:nvSpPr>
        <xdr:cNvPr id="64" name="Rectangle 63">
          <a:extLst>
            <a:ext uri="{FF2B5EF4-FFF2-40B4-BE49-F238E27FC236}">
              <a16:creationId xmlns:a16="http://schemas.microsoft.com/office/drawing/2014/main" id="{00000000-0008-0000-0000-000040000000}"/>
            </a:ext>
          </a:extLst>
        </xdr:cNvPr>
        <xdr:cNvSpPr/>
      </xdr:nvSpPr>
      <xdr:spPr>
        <a:xfrm>
          <a:off x="3169744" y="10335905"/>
          <a:ext cx="190500" cy="248051"/>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7</xdr:col>
      <xdr:colOff>336972</xdr:colOff>
      <xdr:row>43</xdr:row>
      <xdr:rowOff>189142</xdr:rowOff>
    </xdr:from>
    <xdr:ext cx="849014" cy="374077"/>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4235418" y="9911446"/>
          <a:ext cx="849014" cy="374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900"/>
            <a:t>EXP.</a:t>
          </a:r>
          <a:r>
            <a:rPr lang="en-US" sz="900" baseline="0"/>
            <a:t> DATE</a:t>
          </a:r>
        </a:p>
        <a:p>
          <a:pPr algn="ctr"/>
          <a:r>
            <a:rPr lang="en-US" sz="900" baseline="0"/>
            <a:t>MONTH/YEAR</a:t>
          </a:r>
          <a:endParaRPr lang="en-US" sz="900"/>
        </a:p>
      </xdr:txBody>
    </xdr:sp>
    <xdr:clientData/>
  </xdr:oneCellAnchor>
  <xdr:twoCellAnchor>
    <xdr:from>
      <xdr:col>7</xdr:col>
      <xdr:colOff>378273</xdr:colOff>
      <xdr:row>44</xdr:row>
      <xdr:rowOff>317045</xdr:rowOff>
    </xdr:from>
    <xdr:to>
      <xdr:col>8</xdr:col>
      <xdr:colOff>24488</xdr:colOff>
      <xdr:row>45</xdr:row>
      <xdr:rowOff>228599</xdr:rowOff>
    </xdr:to>
    <xdr:sp macro="" textlink="">
      <xdr:nvSpPr>
        <xdr:cNvPr id="66" name="Rectangle 65">
          <a:extLst>
            <a:ext uri="{FF2B5EF4-FFF2-40B4-BE49-F238E27FC236}">
              <a16:creationId xmlns:a16="http://schemas.microsoft.com/office/drawing/2014/main" id="{00000000-0008-0000-0000-000042000000}"/>
            </a:ext>
          </a:extLst>
        </xdr:cNvPr>
        <xdr:cNvSpPr/>
      </xdr:nvSpPr>
      <xdr:spPr>
        <a:xfrm>
          <a:off x="4276719" y="10229849"/>
          <a:ext cx="381001"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27207</xdr:colOff>
      <xdr:row>44</xdr:row>
      <xdr:rowOff>319766</xdr:rowOff>
    </xdr:from>
    <xdr:to>
      <xdr:col>9</xdr:col>
      <xdr:colOff>149672</xdr:colOff>
      <xdr:row>45</xdr:row>
      <xdr:rowOff>231320</xdr:rowOff>
    </xdr:to>
    <xdr:sp macro="" textlink="">
      <xdr:nvSpPr>
        <xdr:cNvPr id="67" name="Rectangle 66">
          <a:extLst>
            <a:ext uri="{FF2B5EF4-FFF2-40B4-BE49-F238E27FC236}">
              <a16:creationId xmlns:a16="http://schemas.microsoft.com/office/drawing/2014/main" id="{00000000-0008-0000-0000-000043000000}"/>
            </a:ext>
          </a:extLst>
        </xdr:cNvPr>
        <xdr:cNvSpPr/>
      </xdr:nvSpPr>
      <xdr:spPr>
        <a:xfrm>
          <a:off x="4660439" y="10232570"/>
          <a:ext cx="381001"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11</xdr:col>
      <xdr:colOff>478057</xdr:colOff>
      <xdr:row>44</xdr:row>
      <xdr:rowOff>42184</xdr:rowOff>
    </xdr:from>
    <xdr:ext cx="1320683" cy="256737"/>
    <xdr:sp macro="" textlink="">
      <xdr:nvSpPr>
        <xdr:cNvPr id="68" name="TextBox 67">
          <a:extLst>
            <a:ext uri="{FF2B5EF4-FFF2-40B4-BE49-F238E27FC236}">
              <a16:creationId xmlns:a16="http://schemas.microsoft.com/office/drawing/2014/main" id="{00000000-0008-0000-0000-000044000000}"/>
            </a:ext>
          </a:extLst>
        </xdr:cNvPr>
        <xdr:cNvSpPr txBox="1"/>
      </xdr:nvSpPr>
      <xdr:spPr>
        <a:xfrm>
          <a:off x="6458396" y="9954988"/>
          <a:ext cx="1320683"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050" baseline="0"/>
            <a:t>CCV/SECURITY CODE</a:t>
          </a:r>
        </a:p>
      </xdr:txBody>
    </xdr:sp>
    <xdr:clientData/>
  </xdr:oneCellAnchor>
  <xdr:twoCellAnchor>
    <xdr:from>
      <xdr:col>12</xdr:col>
      <xdr:colOff>137433</xdr:colOff>
      <xdr:row>44</xdr:row>
      <xdr:rowOff>308163</xdr:rowOff>
    </xdr:from>
    <xdr:to>
      <xdr:col>12</xdr:col>
      <xdr:colOff>327933</xdr:colOff>
      <xdr:row>45</xdr:row>
      <xdr:rowOff>225878</xdr:rowOff>
    </xdr:to>
    <xdr:sp macro="" textlink="">
      <xdr:nvSpPr>
        <xdr:cNvPr id="69" name="Rectangle 68">
          <a:extLst>
            <a:ext uri="{FF2B5EF4-FFF2-40B4-BE49-F238E27FC236}">
              <a16:creationId xmlns:a16="http://schemas.microsoft.com/office/drawing/2014/main" id="{00000000-0008-0000-0000-000045000000}"/>
            </a:ext>
          </a:extLst>
        </xdr:cNvPr>
        <xdr:cNvSpPr/>
      </xdr:nvSpPr>
      <xdr:spPr>
        <a:xfrm>
          <a:off x="6726492" y="10303810"/>
          <a:ext cx="190500" cy="253892"/>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323850</xdr:colOff>
      <xdr:row>44</xdr:row>
      <xdr:rowOff>310241</xdr:rowOff>
    </xdr:from>
    <xdr:to>
      <xdr:col>12</xdr:col>
      <xdr:colOff>514350</xdr:colOff>
      <xdr:row>45</xdr:row>
      <xdr:rowOff>221795</xdr:rowOff>
    </xdr:to>
    <xdr:sp macro="" textlink="">
      <xdr:nvSpPr>
        <xdr:cNvPr id="70" name="Rectangle 69">
          <a:extLst>
            <a:ext uri="{FF2B5EF4-FFF2-40B4-BE49-F238E27FC236}">
              <a16:creationId xmlns:a16="http://schemas.microsoft.com/office/drawing/2014/main" id="{00000000-0008-0000-0000-000046000000}"/>
            </a:ext>
          </a:extLst>
        </xdr:cNvPr>
        <xdr:cNvSpPr/>
      </xdr:nvSpPr>
      <xdr:spPr>
        <a:xfrm>
          <a:off x="6923314" y="10223045"/>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514351</xdr:colOff>
      <xdr:row>44</xdr:row>
      <xdr:rowOff>310241</xdr:rowOff>
    </xdr:from>
    <xdr:to>
      <xdr:col>13</xdr:col>
      <xdr:colOff>187779</xdr:colOff>
      <xdr:row>45</xdr:row>
      <xdr:rowOff>221795</xdr:rowOff>
    </xdr:to>
    <xdr:sp macro="" textlink="">
      <xdr:nvSpPr>
        <xdr:cNvPr id="71" name="Rectangle 70">
          <a:extLst>
            <a:ext uri="{FF2B5EF4-FFF2-40B4-BE49-F238E27FC236}">
              <a16:creationId xmlns:a16="http://schemas.microsoft.com/office/drawing/2014/main" id="{00000000-0008-0000-0000-000047000000}"/>
            </a:ext>
          </a:extLst>
        </xdr:cNvPr>
        <xdr:cNvSpPr/>
      </xdr:nvSpPr>
      <xdr:spPr>
        <a:xfrm>
          <a:off x="7113815" y="10223045"/>
          <a:ext cx="190500" cy="244929"/>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183696</xdr:colOff>
      <xdr:row>44</xdr:row>
      <xdr:rowOff>308163</xdr:rowOff>
    </xdr:from>
    <xdr:to>
      <xdr:col>13</xdr:col>
      <xdr:colOff>374196</xdr:colOff>
      <xdr:row>45</xdr:row>
      <xdr:rowOff>224518</xdr:rowOff>
    </xdr:to>
    <xdr:sp macro="" textlink="">
      <xdr:nvSpPr>
        <xdr:cNvPr id="72" name="Rectangle 71">
          <a:extLst>
            <a:ext uri="{FF2B5EF4-FFF2-40B4-BE49-F238E27FC236}">
              <a16:creationId xmlns:a16="http://schemas.microsoft.com/office/drawing/2014/main" id="{00000000-0008-0000-0000-000048000000}"/>
            </a:ext>
          </a:extLst>
        </xdr:cNvPr>
        <xdr:cNvSpPr/>
      </xdr:nvSpPr>
      <xdr:spPr>
        <a:xfrm>
          <a:off x="7288225" y="10303810"/>
          <a:ext cx="190500" cy="252532"/>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122464</xdr:colOff>
      <xdr:row>47</xdr:row>
      <xdr:rowOff>163296</xdr:rowOff>
    </xdr:from>
    <xdr:to>
      <xdr:col>7</xdr:col>
      <xdr:colOff>258536</xdr:colOff>
      <xdr:row>48</xdr:row>
      <xdr:rowOff>20421</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122464" y="10940153"/>
          <a:ext cx="4034518" cy="340179"/>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251732</xdr:colOff>
      <xdr:row>45</xdr:row>
      <xdr:rowOff>210911</xdr:rowOff>
    </xdr:from>
    <xdr:ext cx="2700419" cy="217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51732" y="10457090"/>
          <a:ext cx="2700419"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800"/>
            <a:t>**</a:t>
          </a:r>
          <a:r>
            <a:rPr lang="en-US" sz="800" baseline="0"/>
            <a:t> I authorize charging any unpaid balance to my credit card</a:t>
          </a:r>
          <a:endParaRPr lang="en-US" sz="800"/>
        </a:p>
      </xdr:txBody>
    </xdr:sp>
    <xdr:clientData/>
  </xdr:oneCellAnchor>
  <xdr:twoCellAnchor>
    <xdr:from>
      <xdr:col>0</xdr:col>
      <xdr:colOff>231321</xdr:colOff>
      <xdr:row>47</xdr:row>
      <xdr:rowOff>156482</xdr:rowOff>
    </xdr:from>
    <xdr:to>
      <xdr:col>5</xdr:col>
      <xdr:colOff>176893</xdr:colOff>
      <xdr:row>47</xdr:row>
      <xdr:rowOff>156482</xdr:rowOff>
    </xdr:to>
    <xdr:cxnSp macro="">
      <xdr:nvCxnSpPr>
        <xdr:cNvPr id="7" name="Straight Connector 6">
          <a:extLst>
            <a:ext uri="{FF2B5EF4-FFF2-40B4-BE49-F238E27FC236}">
              <a16:creationId xmlns:a16="http://schemas.microsoft.com/office/drawing/2014/main" id="{00000000-0008-0000-0000-000007000000}"/>
            </a:ext>
          </a:extLst>
        </xdr:cNvPr>
        <xdr:cNvCxnSpPr/>
      </xdr:nvCxnSpPr>
      <xdr:spPr>
        <a:xfrm>
          <a:off x="231321" y="10933339"/>
          <a:ext cx="311603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145597</xdr:colOff>
      <xdr:row>47</xdr:row>
      <xdr:rowOff>159204</xdr:rowOff>
    </xdr:from>
    <xdr:to>
      <xdr:col>13</xdr:col>
      <xdr:colOff>43543</xdr:colOff>
      <xdr:row>47</xdr:row>
      <xdr:rowOff>159204</xdr:rowOff>
    </xdr:to>
    <xdr:cxnSp macro="">
      <xdr:nvCxnSpPr>
        <xdr:cNvPr id="73" name="Straight Connector 72">
          <a:extLst>
            <a:ext uri="{FF2B5EF4-FFF2-40B4-BE49-F238E27FC236}">
              <a16:creationId xmlns:a16="http://schemas.microsoft.com/office/drawing/2014/main" id="{00000000-0008-0000-0000-000049000000}"/>
            </a:ext>
          </a:extLst>
        </xdr:cNvPr>
        <xdr:cNvCxnSpPr/>
      </xdr:nvCxnSpPr>
      <xdr:spPr>
        <a:xfrm>
          <a:off x="4044043" y="10936061"/>
          <a:ext cx="311603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149679</xdr:colOff>
      <xdr:row>47</xdr:row>
      <xdr:rowOff>136072</xdr:rowOff>
    </xdr:from>
    <xdr:ext cx="1500667" cy="241028"/>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49679" y="11005778"/>
          <a:ext cx="1500667" cy="2410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950"/>
            <a:t>CARD</a:t>
          </a:r>
          <a:r>
            <a:rPr lang="en-US" sz="950" baseline="0"/>
            <a:t> HOLDER SIGNATURE</a:t>
          </a:r>
          <a:endParaRPr lang="en-US" sz="950"/>
        </a:p>
      </xdr:txBody>
    </xdr:sp>
    <xdr:clientData/>
  </xdr:oneCellAnchor>
  <xdr:oneCellAnchor>
    <xdr:from>
      <xdr:col>7</xdr:col>
      <xdr:colOff>77562</xdr:colOff>
      <xdr:row>47</xdr:row>
      <xdr:rowOff>145597</xdr:rowOff>
    </xdr:from>
    <xdr:ext cx="822789" cy="241028"/>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3966003" y="11015303"/>
          <a:ext cx="822789" cy="2410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950"/>
            <a:t>PRINT NAME</a:t>
          </a:r>
        </a:p>
      </xdr:txBody>
    </xdr:sp>
    <xdr:clientData/>
  </xdr:oneCellAnchor>
  <xdr:oneCellAnchor>
    <xdr:from>
      <xdr:col>0</xdr:col>
      <xdr:colOff>163286</xdr:colOff>
      <xdr:row>47</xdr:row>
      <xdr:rowOff>333375</xdr:rowOff>
    </xdr:from>
    <xdr:ext cx="1243867" cy="264560"/>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163286" y="11110232"/>
          <a:ext cx="124386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r>
            <a:rPr lang="en-US" sz="1050"/>
            <a:t> </a:t>
          </a:r>
          <a:r>
            <a:rPr lang="en-US" sz="900"/>
            <a:t>AMERICAN</a:t>
          </a:r>
          <a:r>
            <a:rPr lang="en-US" sz="900" baseline="0"/>
            <a:t> EXPRESS</a:t>
          </a:r>
          <a:endParaRPr lang="en-US" sz="900"/>
        </a:p>
      </xdr:txBody>
    </xdr:sp>
    <xdr:clientData/>
  </xdr:oneCellAnchor>
  <xdr:oneCellAnchor>
    <xdr:from>
      <xdr:col>2</xdr:col>
      <xdr:colOff>159204</xdr:colOff>
      <xdr:row>47</xdr:row>
      <xdr:rowOff>329293</xdr:rowOff>
    </xdr:from>
    <xdr:ext cx="982192" cy="264560"/>
    <xdr:sp macro="" textlink="">
      <xdr:nvSpPr>
        <xdr:cNvPr id="75" name="TextBox 74">
          <a:extLst>
            <a:ext uri="{FF2B5EF4-FFF2-40B4-BE49-F238E27FC236}">
              <a16:creationId xmlns:a16="http://schemas.microsoft.com/office/drawing/2014/main" id="{00000000-0008-0000-0000-00004B000000}"/>
            </a:ext>
          </a:extLst>
        </xdr:cNvPr>
        <xdr:cNvSpPr txBox="1"/>
      </xdr:nvSpPr>
      <xdr:spPr>
        <a:xfrm>
          <a:off x="1492704" y="11106150"/>
          <a:ext cx="98219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r>
            <a:rPr lang="en-US" sz="1050"/>
            <a:t> </a:t>
          </a:r>
          <a:r>
            <a:rPr lang="en-US" sz="900"/>
            <a:t>MASTER CARD</a:t>
          </a:r>
        </a:p>
      </xdr:txBody>
    </xdr:sp>
    <xdr:clientData/>
  </xdr:oneCellAnchor>
  <xdr:oneCellAnchor>
    <xdr:from>
      <xdr:col>4</xdr:col>
      <xdr:colOff>46264</xdr:colOff>
      <xdr:row>47</xdr:row>
      <xdr:rowOff>318407</xdr:rowOff>
    </xdr:from>
    <xdr:ext cx="514756" cy="264560"/>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2604407" y="11095264"/>
          <a:ext cx="51475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r>
            <a:rPr lang="en-US" sz="1050"/>
            <a:t> </a:t>
          </a:r>
          <a:r>
            <a:rPr lang="en-US" sz="900"/>
            <a:t>VISA</a:t>
          </a:r>
        </a:p>
      </xdr:txBody>
    </xdr:sp>
    <xdr:clientData/>
  </xdr:oneCellAnchor>
  <xdr:twoCellAnchor editAs="oneCell">
    <xdr:from>
      <xdr:col>0</xdr:col>
      <xdr:colOff>246530</xdr:colOff>
      <xdr:row>48</xdr:row>
      <xdr:rowOff>140073</xdr:rowOff>
    </xdr:from>
    <xdr:to>
      <xdr:col>3</xdr:col>
      <xdr:colOff>509867</xdr:colOff>
      <xdr:row>52</xdr:row>
      <xdr:rowOff>41052</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a:stretch>
          <a:fillRect/>
        </a:stretch>
      </xdr:blipFill>
      <xdr:spPr>
        <a:xfrm>
          <a:off x="246530" y="11497235"/>
          <a:ext cx="2207558" cy="870288"/>
        </a:xfrm>
        <a:prstGeom prst="rect">
          <a:avLst/>
        </a:prstGeom>
      </xdr:spPr>
    </xdr:pic>
    <xdr:clientData/>
  </xdr:twoCellAnchor>
  <xdr:oneCellAnchor>
    <xdr:from>
      <xdr:col>7</xdr:col>
      <xdr:colOff>74146</xdr:colOff>
      <xdr:row>50</xdr:row>
      <xdr:rowOff>71096</xdr:rowOff>
    </xdr:from>
    <xdr:ext cx="588366" cy="264560"/>
    <xdr:sp macro="" textlink="">
      <xdr:nvSpPr>
        <xdr:cNvPr id="77" name="TextBox 76">
          <a:extLst>
            <a:ext uri="{FF2B5EF4-FFF2-40B4-BE49-F238E27FC236}">
              <a16:creationId xmlns:a16="http://schemas.microsoft.com/office/drawing/2014/main" id="{00000000-0008-0000-0000-00004D000000}"/>
            </a:ext>
          </a:extLst>
        </xdr:cNvPr>
        <xdr:cNvSpPr txBox="1"/>
      </xdr:nvSpPr>
      <xdr:spPr>
        <a:xfrm>
          <a:off x="3962587" y="11859684"/>
          <a:ext cx="58836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aseline="0"/>
            <a:t>EMAIL:</a:t>
          </a:r>
          <a:endParaRPr lang="en-US" sz="1100"/>
        </a:p>
      </xdr:txBody>
    </xdr:sp>
    <xdr:clientData/>
  </xdr:oneCellAnchor>
  <xdr:oneCellAnchor>
    <xdr:from>
      <xdr:col>7</xdr:col>
      <xdr:colOff>587063</xdr:colOff>
      <xdr:row>50</xdr:row>
      <xdr:rowOff>89585</xdr:rowOff>
    </xdr:from>
    <xdr:ext cx="2998259" cy="264560"/>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4475504" y="11878173"/>
          <a:ext cx="2998259" cy="264560"/>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xdr:from>
      <xdr:col>7</xdr:col>
      <xdr:colOff>448235</xdr:colOff>
      <xdr:row>51</xdr:row>
      <xdr:rowOff>100853</xdr:rowOff>
    </xdr:from>
    <xdr:to>
      <xdr:col>13</xdr:col>
      <xdr:colOff>470647</xdr:colOff>
      <xdr:row>52</xdr:row>
      <xdr:rowOff>78441</xdr:rowOff>
    </xdr:to>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4336676" y="12158382"/>
          <a:ext cx="3238500" cy="2465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To</a:t>
          </a:r>
          <a:r>
            <a:rPr lang="en-US" sz="1100" baseline="0"/>
            <a:t> receive a receipt please fill in the email address</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1"/>
  <sheetViews>
    <sheetView tabSelected="1" topLeftCell="A5" zoomScale="110" zoomScaleNormal="110" workbookViewId="0">
      <selection activeCell="L12" sqref="L12:O12"/>
    </sheetView>
  </sheetViews>
  <sheetFormatPr baseColWidth="10" defaultColWidth="8.83203125" defaultRowHeight="15" x14ac:dyDescent="0.2"/>
  <cols>
    <col min="1" max="1" width="12" customWidth="1"/>
    <col min="2" max="2" width="8" customWidth="1"/>
    <col min="6" max="6" width="9.1640625" customWidth="1"/>
    <col min="7" max="7" width="1.6640625" customWidth="1"/>
    <col min="8" max="8" width="11" customWidth="1"/>
    <col min="9" max="9" width="3.83203125" customWidth="1"/>
    <col min="10" max="10" width="9.33203125" customWidth="1"/>
    <col min="11" max="11" width="7" customWidth="1"/>
    <col min="12" max="12" width="9.33203125" customWidth="1"/>
    <col min="13" max="13" width="7.6640625" customWidth="1"/>
    <col min="14" max="14" width="8.5" customWidth="1"/>
    <col min="15" max="15" width="13.33203125" customWidth="1"/>
  </cols>
  <sheetData>
    <row r="1" spans="1:15" x14ac:dyDescent="0.2">
      <c r="A1" s="5"/>
      <c r="B1" s="5"/>
      <c r="C1" s="5"/>
      <c r="D1" s="5"/>
      <c r="E1" s="5"/>
      <c r="F1" s="5"/>
      <c r="G1" s="5"/>
      <c r="H1" s="5"/>
      <c r="I1" s="5"/>
      <c r="J1" s="5"/>
      <c r="K1" s="5"/>
      <c r="L1" s="5"/>
      <c r="M1" s="5"/>
      <c r="N1" s="5"/>
      <c r="O1" s="5"/>
    </row>
    <row r="2" spans="1:15" x14ac:dyDescent="0.2">
      <c r="A2" s="5"/>
      <c r="B2" s="5"/>
      <c r="C2" s="5"/>
      <c r="D2" s="5"/>
      <c r="E2" s="5"/>
      <c r="F2" s="5"/>
      <c r="G2" s="5"/>
      <c r="H2" s="5"/>
      <c r="I2" s="5"/>
      <c r="J2" s="5"/>
      <c r="K2" s="5"/>
      <c r="L2" s="5"/>
      <c r="M2" s="5"/>
      <c r="N2" s="5"/>
      <c r="O2" s="5"/>
    </row>
    <row r="3" spans="1:15" x14ac:dyDescent="0.2">
      <c r="A3" s="5"/>
      <c r="B3" s="5"/>
      <c r="C3" s="5"/>
      <c r="D3" s="5"/>
      <c r="E3" s="5"/>
      <c r="F3" s="5"/>
      <c r="G3" s="5"/>
      <c r="H3" s="5"/>
      <c r="I3" s="5"/>
      <c r="J3" s="5"/>
      <c r="K3" s="5"/>
      <c r="L3" s="5"/>
      <c r="M3" s="5"/>
      <c r="N3" s="5"/>
      <c r="O3" s="5"/>
    </row>
    <row r="4" spans="1:15" x14ac:dyDescent="0.2">
      <c r="A4" s="5"/>
      <c r="B4" s="5"/>
      <c r="C4" s="5"/>
      <c r="D4" s="5"/>
      <c r="E4" s="5"/>
      <c r="F4" s="5"/>
      <c r="G4" s="5"/>
      <c r="H4" s="5"/>
      <c r="I4" s="5"/>
      <c r="J4" s="5"/>
      <c r="K4" s="5"/>
      <c r="L4" s="5"/>
      <c r="M4" s="5"/>
      <c r="N4" s="5"/>
      <c r="O4" s="5"/>
    </row>
    <row r="5" spans="1:15" x14ac:dyDescent="0.2">
      <c r="A5" s="5"/>
      <c r="B5" s="5"/>
      <c r="C5" s="5"/>
      <c r="D5" s="5"/>
      <c r="E5" s="5"/>
      <c r="F5" s="5"/>
      <c r="G5" s="5"/>
      <c r="H5" s="5"/>
      <c r="I5" s="5"/>
      <c r="J5" s="5"/>
      <c r="K5" s="5"/>
      <c r="L5" s="5"/>
      <c r="M5" s="5"/>
      <c r="N5" s="5"/>
      <c r="O5" s="5"/>
    </row>
    <row r="6" spans="1:15" x14ac:dyDescent="0.2">
      <c r="A6" s="5"/>
      <c r="B6" s="5"/>
      <c r="C6" s="5"/>
      <c r="D6" s="5"/>
      <c r="E6" s="5"/>
      <c r="F6" s="5"/>
      <c r="G6" s="5"/>
      <c r="H6" s="5"/>
      <c r="I6" s="5"/>
      <c r="J6" s="5"/>
      <c r="K6" s="5"/>
      <c r="L6" s="5"/>
      <c r="M6" s="5"/>
      <c r="N6" s="5"/>
      <c r="O6" s="5"/>
    </row>
    <row r="7" spans="1:15" ht="19.75" customHeight="1" x14ac:dyDescent="0.2">
      <c r="A7" s="60" t="s">
        <v>27</v>
      </c>
      <c r="B7" s="60"/>
      <c r="C7" s="60"/>
      <c r="D7" s="60"/>
      <c r="E7" s="60"/>
      <c r="F7" s="60"/>
      <c r="G7" s="60"/>
      <c r="H7" s="60"/>
      <c r="I7" s="60"/>
      <c r="J7" s="60"/>
      <c r="K7" s="60"/>
      <c r="L7" s="60"/>
      <c r="M7" s="60"/>
      <c r="N7" s="60"/>
      <c r="O7" s="60"/>
    </row>
    <row r="8" spans="1:15" x14ac:dyDescent="0.2">
      <c r="A8" s="60" t="s">
        <v>26</v>
      </c>
      <c r="B8" s="60"/>
      <c r="C8" s="60"/>
      <c r="D8" s="60"/>
      <c r="E8" s="60"/>
      <c r="F8" s="60"/>
      <c r="G8" s="60"/>
      <c r="H8" s="60"/>
      <c r="I8" s="60"/>
      <c r="J8" s="60"/>
      <c r="K8" s="60"/>
      <c r="L8" s="60"/>
      <c r="M8" s="60"/>
      <c r="N8" s="60"/>
      <c r="O8" s="60"/>
    </row>
    <row r="9" spans="1:15" ht="3.5" customHeight="1" x14ac:dyDescent="0.2">
      <c r="A9" s="5"/>
      <c r="B9" s="5"/>
      <c r="C9" s="5"/>
      <c r="D9" s="5"/>
      <c r="E9" s="5"/>
      <c r="F9" s="5"/>
      <c r="G9" s="5"/>
      <c r="H9" s="5"/>
      <c r="I9" s="5"/>
      <c r="J9" s="5"/>
      <c r="K9" s="5"/>
      <c r="L9" s="5"/>
      <c r="M9" s="5"/>
      <c r="N9" s="5"/>
      <c r="O9" s="5"/>
    </row>
    <row r="10" spans="1:15" ht="21" x14ac:dyDescent="0.25">
      <c r="A10" s="64" t="s">
        <v>0</v>
      </c>
      <c r="B10" s="65"/>
      <c r="C10" s="65"/>
      <c r="D10" s="65"/>
      <c r="E10" s="65"/>
      <c r="F10" s="65"/>
      <c r="G10" s="65"/>
      <c r="H10" s="65"/>
      <c r="I10" s="65"/>
      <c r="J10" s="65"/>
      <c r="K10" s="65"/>
      <c r="L10" s="65"/>
      <c r="M10" s="65"/>
      <c r="N10" s="65"/>
      <c r="O10" s="66"/>
    </row>
    <row r="11" spans="1:15" x14ac:dyDescent="0.2">
      <c r="A11" s="1"/>
      <c r="B11" s="1"/>
      <c r="C11" s="1"/>
      <c r="D11" s="1"/>
      <c r="E11" s="1"/>
      <c r="F11" s="1"/>
      <c r="G11" s="1"/>
      <c r="H11" s="1"/>
      <c r="I11" s="1"/>
      <c r="J11" s="1"/>
      <c r="K11" s="1"/>
      <c r="L11" s="1"/>
      <c r="M11" s="1"/>
      <c r="N11" s="1"/>
      <c r="O11" s="1"/>
    </row>
    <row r="12" spans="1:15" ht="16" thickBot="1" x14ac:dyDescent="0.25">
      <c r="A12" s="62" t="s">
        <v>35</v>
      </c>
      <c r="B12" s="62"/>
      <c r="C12" s="62"/>
      <c r="D12" s="62"/>
      <c r="E12" s="62"/>
      <c r="F12" s="62"/>
      <c r="G12" s="62"/>
      <c r="H12" s="1"/>
      <c r="I12" s="63" t="s">
        <v>36</v>
      </c>
      <c r="J12" s="63"/>
      <c r="K12" s="1"/>
      <c r="L12" s="62" t="s">
        <v>37</v>
      </c>
      <c r="M12" s="62"/>
      <c r="N12" s="62"/>
      <c r="O12" s="62"/>
    </row>
    <row r="13" spans="1:15" x14ac:dyDescent="0.2">
      <c r="A13" s="1" t="s">
        <v>32</v>
      </c>
      <c r="B13" s="1"/>
      <c r="C13" s="1"/>
      <c r="D13" s="1"/>
      <c r="E13" s="1"/>
      <c r="F13" s="1"/>
      <c r="G13" s="1"/>
      <c r="H13" s="1"/>
      <c r="I13" s="61" t="s">
        <v>1</v>
      </c>
      <c r="J13" s="61"/>
      <c r="K13" s="1"/>
      <c r="L13" s="2" t="s">
        <v>2</v>
      </c>
      <c r="M13" s="4"/>
      <c r="N13" s="4"/>
      <c r="O13" s="1"/>
    </row>
    <row r="14" spans="1:15" x14ac:dyDescent="0.2">
      <c r="A14" s="1"/>
      <c r="B14" s="1"/>
      <c r="C14" s="1"/>
      <c r="D14" s="1"/>
      <c r="E14" s="1"/>
      <c r="F14" s="1"/>
      <c r="G14" s="1"/>
      <c r="H14" s="1"/>
      <c r="I14" s="1"/>
      <c r="J14" s="1"/>
      <c r="K14" s="1"/>
      <c r="L14" s="1"/>
      <c r="M14" s="1"/>
      <c r="N14" s="1"/>
      <c r="O14" s="1"/>
    </row>
    <row r="15" spans="1:15" ht="16" thickBot="1" x14ac:dyDescent="0.25">
      <c r="A15" s="62"/>
      <c r="B15" s="62"/>
      <c r="C15" s="62"/>
      <c r="D15" s="62"/>
      <c r="E15" s="62"/>
      <c r="F15" s="62"/>
      <c r="G15" s="62"/>
      <c r="H15" s="62"/>
      <c r="I15" s="62"/>
      <c r="J15" s="62"/>
      <c r="K15" s="62"/>
      <c r="L15" s="62"/>
      <c r="M15" s="62"/>
      <c r="N15" s="1"/>
      <c r="O15" s="1"/>
    </row>
    <row r="16" spans="1:15" x14ac:dyDescent="0.2">
      <c r="A16" s="1" t="s">
        <v>3</v>
      </c>
      <c r="B16" s="1"/>
      <c r="C16" s="1"/>
      <c r="D16" s="1"/>
      <c r="E16" s="1"/>
      <c r="F16" s="1"/>
      <c r="G16" s="1"/>
      <c r="H16" s="1"/>
      <c r="I16" s="1"/>
      <c r="J16" s="1"/>
      <c r="K16" s="1"/>
      <c r="L16" s="1"/>
      <c r="M16" s="1"/>
      <c r="N16" s="1"/>
      <c r="O16" s="1"/>
    </row>
    <row r="17" spans="1:15" ht="6.25" customHeight="1" x14ac:dyDescent="0.2">
      <c r="A17" s="1"/>
      <c r="B17" s="1"/>
      <c r="C17" s="1"/>
      <c r="D17" s="1"/>
      <c r="E17" s="1"/>
      <c r="F17" s="1"/>
      <c r="G17" s="1"/>
      <c r="H17" s="1"/>
      <c r="I17" s="1"/>
      <c r="J17" s="1"/>
      <c r="K17" s="1"/>
      <c r="L17" s="1"/>
      <c r="M17" s="1"/>
      <c r="N17" s="1"/>
      <c r="O17" s="1"/>
    </row>
    <row r="18" spans="1:15" ht="29" customHeight="1" x14ac:dyDescent="0.2">
      <c r="A18" s="50" t="s">
        <v>30</v>
      </c>
      <c r="B18" s="50"/>
      <c r="C18" s="50"/>
      <c r="D18" s="50"/>
      <c r="E18" s="50"/>
      <c r="F18" s="50"/>
      <c r="G18" s="50"/>
      <c r="H18" s="50"/>
      <c r="I18" s="50"/>
      <c r="J18" s="50"/>
      <c r="K18" s="50"/>
      <c r="L18" s="50"/>
      <c r="M18" s="50"/>
      <c r="N18" s="50"/>
      <c r="O18" s="50"/>
    </row>
    <row r="19" spans="1:15" ht="6.75" customHeight="1" x14ac:dyDescent="0.2">
      <c r="A19" s="29"/>
      <c r="B19" s="29"/>
      <c r="C19" s="29"/>
      <c r="D19" s="29"/>
      <c r="E19" s="29"/>
      <c r="F19" s="29"/>
      <c r="G19" s="29"/>
      <c r="H19" s="29"/>
      <c r="I19" s="29"/>
      <c r="J19" s="29"/>
      <c r="K19" s="29"/>
      <c r="L19" s="29"/>
      <c r="M19" s="29"/>
      <c r="N19" s="29"/>
      <c r="O19" s="1"/>
    </row>
    <row r="20" spans="1:15" x14ac:dyDescent="0.2">
      <c r="A20" s="10"/>
      <c r="B20" s="11" t="s">
        <v>4</v>
      </c>
      <c r="C20" s="54"/>
      <c r="D20" s="55"/>
      <c r="E20" s="55"/>
      <c r="F20" s="55"/>
      <c r="G20" s="55"/>
      <c r="H20" s="56"/>
      <c r="I20" s="12"/>
      <c r="J20" s="11" t="s">
        <v>5</v>
      </c>
      <c r="K20" s="54" t="s">
        <v>6</v>
      </c>
      <c r="L20" s="56"/>
      <c r="M20" s="13" t="s">
        <v>7</v>
      </c>
      <c r="N20" s="11" t="s">
        <v>8</v>
      </c>
      <c r="O20" s="11" t="s">
        <v>9</v>
      </c>
    </row>
    <row r="21" spans="1:15" x14ac:dyDescent="0.2">
      <c r="A21" s="14" t="s">
        <v>10</v>
      </c>
      <c r="B21" s="14" t="s">
        <v>11</v>
      </c>
      <c r="C21" s="51" t="s">
        <v>12</v>
      </c>
      <c r="D21" s="52"/>
      <c r="E21" s="52"/>
      <c r="F21" s="52"/>
      <c r="G21" s="52"/>
      <c r="H21" s="53"/>
      <c r="I21" s="12"/>
      <c r="J21" s="14"/>
      <c r="K21" s="58">
        <v>0.23</v>
      </c>
      <c r="L21" s="59"/>
      <c r="M21" s="15">
        <v>8.8749999999999996E-2</v>
      </c>
      <c r="N21" s="14" t="s">
        <v>13</v>
      </c>
      <c r="O21" s="14" t="s">
        <v>14</v>
      </c>
    </row>
    <row r="22" spans="1:15" ht="21.25" customHeight="1" x14ac:dyDescent="0.2">
      <c r="A22" s="8"/>
      <c r="B22" s="8"/>
      <c r="C22" s="57" t="s">
        <v>25</v>
      </c>
      <c r="D22" s="57"/>
      <c r="E22" s="57"/>
      <c r="F22" s="57"/>
      <c r="G22" s="57"/>
      <c r="H22" s="57"/>
      <c r="I22" s="1"/>
      <c r="J22" s="6">
        <v>30</v>
      </c>
      <c r="K22" s="40">
        <f t="shared" ref="K22:K30" si="0">+J22*23%</f>
        <v>6.9</v>
      </c>
      <c r="L22" s="41"/>
      <c r="M22" s="6">
        <f t="shared" ref="M22:M30" si="1">+(J22+K22+L22)*8.888%</f>
        <v>3.2796719999999997</v>
      </c>
      <c r="N22" s="7">
        <f>SUM(J22:M22)</f>
        <v>40.179671999999997</v>
      </c>
      <c r="O22" s="16">
        <f>+A22*B22*N22</f>
        <v>0</v>
      </c>
    </row>
    <row r="23" spans="1:15" ht="21.25" customHeight="1" x14ac:dyDescent="0.2">
      <c r="A23" s="8"/>
      <c r="B23" s="8"/>
      <c r="C23" s="34" t="s">
        <v>15</v>
      </c>
      <c r="D23" s="34"/>
      <c r="E23" s="34"/>
      <c r="F23" s="34"/>
      <c r="G23" s="34"/>
      <c r="H23" s="34"/>
      <c r="I23" s="1"/>
      <c r="J23" s="6">
        <v>75</v>
      </c>
      <c r="K23" s="40">
        <f t="shared" si="0"/>
        <v>17.25</v>
      </c>
      <c r="L23" s="41"/>
      <c r="M23" s="6">
        <f t="shared" si="1"/>
        <v>8.1991800000000001</v>
      </c>
      <c r="N23" s="7">
        <f t="shared" ref="N23" si="2">SUM(J23:M23)</f>
        <v>100.44918</v>
      </c>
      <c r="O23" s="16">
        <f t="shared" ref="O23:O24" si="3">+A23*B23*N23</f>
        <v>0</v>
      </c>
    </row>
    <row r="24" spans="1:15" ht="21.25" customHeight="1" x14ac:dyDescent="0.2">
      <c r="A24" s="8"/>
      <c r="B24" s="8"/>
      <c r="C24" s="34" t="s">
        <v>16</v>
      </c>
      <c r="D24" s="34"/>
      <c r="E24" s="34"/>
      <c r="F24" s="34"/>
      <c r="G24" s="34"/>
      <c r="H24" s="34"/>
      <c r="I24" s="1"/>
      <c r="J24" s="6">
        <v>135</v>
      </c>
      <c r="K24" s="40">
        <f t="shared" si="0"/>
        <v>31.05</v>
      </c>
      <c r="L24" s="41"/>
      <c r="M24" s="6">
        <f t="shared" si="1"/>
        <v>14.758524000000001</v>
      </c>
      <c r="N24" s="7">
        <f t="shared" ref="N24" si="4">SUM(J24:M24)</f>
        <v>180.80852400000001</v>
      </c>
      <c r="O24" s="16">
        <f t="shared" si="3"/>
        <v>0</v>
      </c>
    </row>
    <row r="25" spans="1:15" ht="21.25" customHeight="1" x14ac:dyDescent="0.2">
      <c r="A25" s="8"/>
      <c r="B25" s="8"/>
      <c r="C25" s="34" t="s">
        <v>17</v>
      </c>
      <c r="D25" s="34"/>
      <c r="E25" s="34"/>
      <c r="F25" s="34"/>
      <c r="G25" s="34"/>
      <c r="H25" s="34"/>
      <c r="I25" s="1"/>
      <c r="J25" s="6">
        <v>50</v>
      </c>
      <c r="K25" s="40">
        <f t="shared" si="0"/>
        <v>11.5</v>
      </c>
      <c r="L25" s="41"/>
      <c r="M25" s="6">
        <f t="shared" si="1"/>
        <v>5.4661200000000001</v>
      </c>
      <c r="N25" s="7">
        <f t="shared" ref="N25:N30" si="5">SUM(J25:M25)</f>
        <v>66.966120000000004</v>
      </c>
      <c r="O25" s="16">
        <f t="shared" ref="O25:O30" si="6">+A25*B25*N25</f>
        <v>0</v>
      </c>
    </row>
    <row r="26" spans="1:15" ht="21.25" customHeight="1" x14ac:dyDescent="0.2">
      <c r="A26" s="8"/>
      <c r="B26" s="8"/>
      <c r="C26" s="34" t="s">
        <v>18</v>
      </c>
      <c r="D26" s="34"/>
      <c r="E26" s="34"/>
      <c r="F26" s="34"/>
      <c r="G26" s="34"/>
      <c r="H26" s="34"/>
      <c r="I26" s="1"/>
      <c r="J26" s="6">
        <v>250</v>
      </c>
      <c r="K26" s="40">
        <f t="shared" si="0"/>
        <v>57.5</v>
      </c>
      <c r="L26" s="41"/>
      <c r="M26" s="6">
        <f t="shared" si="1"/>
        <v>27.3306</v>
      </c>
      <c r="N26" s="7">
        <f t="shared" si="5"/>
        <v>334.8306</v>
      </c>
      <c r="O26" s="16">
        <f t="shared" si="6"/>
        <v>0</v>
      </c>
    </row>
    <row r="27" spans="1:15" ht="21.25" customHeight="1" x14ac:dyDescent="0.2">
      <c r="A27" s="8"/>
      <c r="B27" s="8"/>
      <c r="C27" s="34" t="s">
        <v>19</v>
      </c>
      <c r="D27" s="34"/>
      <c r="E27" s="34"/>
      <c r="F27" s="34"/>
      <c r="G27" s="34"/>
      <c r="H27" s="34"/>
      <c r="I27" s="1"/>
      <c r="J27" s="6">
        <v>150</v>
      </c>
      <c r="K27" s="40">
        <f t="shared" si="0"/>
        <v>34.5</v>
      </c>
      <c r="L27" s="41"/>
      <c r="M27" s="6">
        <f t="shared" si="1"/>
        <v>16.39836</v>
      </c>
      <c r="N27" s="7">
        <f t="shared" si="5"/>
        <v>200.89836</v>
      </c>
      <c r="O27" s="16">
        <f t="shared" si="6"/>
        <v>0</v>
      </c>
    </row>
    <row r="28" spans="1:15" ht="21.25" customHeight="1" x14ac:dyDescent="0.2">
      <c r="A28" s="8"/>
      <c r="B28" s="8"/>
      <c r="C28" s="34" t="s">
        <v>20</v>
      </c>
      <c r="D28" s="34"/>
      <c r="E28" s="34"/>
      <c r="F28" s="34"/>
      <c r="G28" s="34"/>
      <c r="H28" s="34"/>
      <c r="I28" s="1"/>
      <c r="J28" s="6">
        <v>300</v>
      </c>
      <c r="K28" s="40">
        <f t="shared" si="0"/>
        <v>69</v>
      </c>
      <c r="L28" s="41"/>
      <c r="M28" s="6">
        <f t="shared" si="1"/>
        <v>32.796720000000001</v>
      </c>
      <c r="N28" s="7">
        <f t="shared" si="5"/>
        <v>401.79671999999999</v>
      </c>
      <c r="O28" s="16">
        <f t="shared" si="6"/>
        <v>0</v>
      </c>
    </row>
    <row r="29" spans="1:15" ht="21.25" customHeight="1" x14ac:dyDescent="0.2">
      <c r="A29" s="8"/>
      <c r="B29" s="8"/>
      <c r="C29" s="34" t="s">
        <v>21</v>
      </c>
      <c r="D29" s="34"/>
      <c r="E29" s="34"/>
      <c r="F29" s="34"/>
      <c r="G29" s="34"/>
      <c r="H29" s="34"/>
      <c r="I29" s="1"/>
      <c r="J29" s="6">
        <v>500</v>
      </c>
      <c r="K29" s="40">
        <f t="shared" si="0"/>
        <v>115</v>
      </c>
      <c r="L29" s="41"/>
      <c r="M29" s="6">
        <f t="shared" si="1"/>
        <v>54.661200000000001</v>
      </c>
      <c r="N29" s="7">
        <f t="shared" si="5"/>
        <v>669.66120000000001</v>
      </c>
      <c r="O29" s="16">
        <f t="shared" si="6"/>
        <v>0</v>
      </c>
    </row>
    <row r="30" spans="1:15" ht="21.25" customHeight="1" x14ac:dyDescent="0.2">
      <c r="A30" s="8"/>
      <c r="B30" s="8"/>
      <c r="C30" s="42" t="s">
        <v>29</v>
      </c>
      <c r="D30" s="43"/>
      <c r="E30" s="43"/>
      <c r="F30" s="43"/>
      <c r="G30" s="43"/>
      <c r="H30" s="44"/>
      <c r="I30" s="1"/>
      <c r="J30" s="6">
        <v>10</v>
      </c>
      <c r="K30" s="40">
        <f t="shared" si="0"/>
        <v>2.3000000000000003</v>
      </c>
      <c r="L30" s="41"/>
      <c r="M30" s="6">
        <f t="shared" si="1"/>
        <v>1.093224</v>
      </c>
      <c r="N30" s="7">
        <f t="shared" si="5"/>
        <v>13.393224</v>
      </c>
      <c r="O30" s="16">
        <f t="shared" si="6"/>
        <v>0</v>
      </c>
    </row>
    <row r="31" spans="1:15" ht="21.25" customHeight="1" x14ac:dyDescent="0.2">
      <c r="C31" s="48"/>
      <c r="D31" s="48"/>
      <c r="E31" s="48"/>
      <c r="F31" s="48"/>
      <c r="G31" s="48"/>
      <c r="H31" s="48"/>
      <c r="J31" s="45" t="s">
        <v>22</v>
      </c>
      <c r="K31" s="46"/>
      <c r="L31" s="46"/>
      <c r="M31" s="46"/>
      <c r="N31" s="47"/>
      <c r="O31" s="17">
        <f>SUM(O12:O29)</f>
        <v>0</v>
      </c>
    </row>
    <row r="32" spans="1:15" ht="21.25" customHeight="1" x14ac:dyDescent="0.2">
      <c r="B32" s="9" t="s">
        <v>23</v>
      </c>
    </row>
    <row r="33" spans="1:16" ht="21.25" customHeight="1" x14ac:dyDescent="0.2"/>
    <row r="34" spans="1:16" ht="21.25" customHeight="1" x14ac:dyDescent="0.2">
      <c r="B34" s="35" t="s">
        <v>34</v>
      </c>
      <c r="C34" s="35"/>
      <c r="D34" s="35"/>
      <c r="E34" s="35"/>
      <c r="F34" s="35"/>
      <c r="G34" s="35"/>
      <c r="H34" s="35"/>
      <c r="I34" s="35"/>
      <c r="J34" s="35"/>
      <c r="K34" s="35"/>
      <c r="L34" s="35"/>
      <c r="M34" s="35"/>
      <c r="N34" s="35"/>
      <c r="O34" s="35"/>
    </row>
    <row r="35" spans="1:16" ht="18" customHeight="1" x14ac:dyDescent="0.2">
      <c r="B35" s="35"/>
      <c r="C35" s="35"/>
      <c r="D35" s="35"/>
      <c r="E35" s="35"/>
      <c r="F35" s="35"/>
      <c r="G35" s="35"/>
      <c r="H35" s="35"/>
      <c r="I35" s="35"/>
      <c r="J35" s="35"/>
      <c r="K35" s="35"/>
      <c r="L35" s="35"/>
      <c r="M35" s="35"/>
      <c r="N35" s="35"/>
      <c r="O35" s="35"/>
    </row>
    <row r="36" spans="1:16" ht="13.5" customHeight="1" x14ac:dyDescent="0.2">
      <c r="B36" s="35"/>
      <c r="C36" s="35"/>
      <c r="D36" s="35"/>
      <c r="E36" s="35"/>
      <c r="F36" s="35"/>
      <c r="G36" s="35"/>
      <c r="H36" s="35"/>
      <c r="I36" s="35"/>
      <c r="J36" s="35"/>
      <c r="K36" s="35"/>
      <c r="L36" s="35"/>
      <c r="M36" s="35"/>
      <c r="N36" s="35"/>
      <c r="O36" s="35"/>
    </row>
    <row r="37" spans="1:16" ht="32.25" customHeight="1" x14ac:dyDescent="0.2">
      <c r="B37" s="36" t="s">
        <v>24</v>
      </c>
      <c r="C37" s="36"/>
      <c r="D37" s="36"/>
      <c r="E37" s="36"/>
      <c r="F37" s="36"/>
      <c r="G37" s="36"/>
      <c r="H37" s="36"/>
      <c r="I37" s="36"/>
      <c r="J37" s="36"/>
      <c r="K37" s="36"/>
      <c r="L37" s="36"/>
      <c r="M37" s="36"/>
      <c r="N37" s="36"/>
      <c r="O37" s="36"/>
    </row>
    <row r="38" spans="1:16" ht="21.25" customHeight="1" x14ac:dyDescent="0.2">
      <c r="A38" s="49"/>
      <c r="B38" s="49"/>
      <c r="C38" s="29"/>
      <c r="D38" s="29"/>
      <c r="E38" s="29"/>
      <c r="F38" s="1"/>
      <c r="G38" s="29"/>
      <c r="H38" s="29"/>
      <c r="I38" s="29"/>
      <c r="J38" s="29"/>
      <c r="K38" s="29"/>
      <c r="L38" s="29"/>
      <c r="M38" s="49"/>
      <c r="N38" s="49"/>
      <c r="O38" s="1"/>
    </row>
    <row r="39" spans="1:16" ht="21.25" customHeight="1" x14ac:dyDescent="0.2">
      <c r="A39" s="49"/>
      <c r="B39" s="49"/>
      <c r="C39" s="28"/>
      <c r="D39" s="28"/>
      <c r="E39" s="49"/>
      <c r="F39" s="49"/>
      <c r="G39" s="29"/>
      <c r="H39" s="29"/>
      <c r="I39" s="29"/>
      <c r="J39" s="49"/>
      <c r="K39" s="49"/>
      <c r="L39" s="49"/>
      <c r="M39" s="29"/>
      <c r="N39" s="29"/>
      <c r="O39" s="29"/>
    </row>
    <row r="40" spans="1:16" ht="21.25" customHeight="1" x14ac:dyDescent="0.2">
      <c r="A40" s="29"/>
      <c r="B40" s="29"/>
      <c r="C40" s="29"/>
      <c r="D40" s="29"/>
      <c r="E40" s="29"/>
      <c r="F40" s="1"/>
      <c r="G40" s="1"/>
      <c r="H40" s="18"/>
      <c r="I40" s="29"/>
      <c r="J40" s="29"/>
      <c r="K40" s="19"/>
      <c r="L40" s="19"/>
      <c r="M40" s="19"/>
      <c r="N40" s="19"/>
      <c r="O40" s="20"/>
    </row>
    <row r="41" spans="1:16" ht="21.25" customHeight="1" x14ac:dyDescent="0.2">
      <c r="A41" s="21"/>
      <c r="B41" s="21"/>
      <c r="C41" s="22"/>
      <c r="D41" s="1"/>
      <c r="E41" s="1"/>
      <c r="F41" s="1"/>
      <c r="G41" s="21"/>
      <c r="H41" s="21"/>
      <c r="I41" s="21"/>
      <c r="J41" s="21"/>
      <c r="K41" s="21"/>
      <c r="L41" s="21"/>
      <c r="M41" s="21"/>
      <c r="N41" s="21"/>
      <c r="O41" s="21"/>
    </row>
    <row r="42" spans="1:16" ht="21.25" customHeight="1" x14ac:dyDescent="0.2">
      <c r="A42" s="1"/>
      <c r="B42" s="1"/>
      <c r="C42" s="1"/>
      <c r="D42" s="23"/>
      <c r="E42" s="23"/>
      <c r="F42" s="1"/>
      <c r="G42" s="24"/>
      <c r="H42" s="24"/>
      <c r="I42" s="24"/>
      <c r="J42" s="24"/>
      <c r="K42" s="25"/>
      <c r="L42" s="25"/>
      <c r="M42" s="26"/>
      <c r="N42" s="1"/>
      <c r="O42" s="26"/>
    </row>
    <row r="43" spans="1:16" x14ac:dyDescent="0.2">
      <c r="A43" s="1"/>
      <c r="B43" s="1"/>
      <c r="C43" s="22"/>
      <c r="D43" s="1"/>
      <c r="E43" s="1"/>
      <c r="F43" s="1"/>
      <c r="G43" s="24"/>
      <c r="H43" s="24"/>
      <c r="I43" s="24"/>
      <c r="J43" s="24"/>
      <c r="K43" s="25"/>
      <c r="L43" s="25"/>
      <c r="M43" s="27"/>
      <c r="N43" s="27"/>
      <c r="O43" s="27"/>
    </row>
    <row r="44" spans="1:16" s="3" customFormat="1" ht="15" customHeight="1" x14ac:dyDescent="0.2">
      <c r="A44" s="1"/>
      <c r="B44" s="24"/>
      <c r="C44" s="23"/>
      <c r="D44" s="23"/>
      <c r="E44" s="23"/>
      <c r="F44" s="1"/>
      <c r="G44" s="24"/>
      <c r="H44" s="24"/>
      <c r="I44" s="1"/>
      <c r="J44" s="1"/>
      <c r="K44" s="1"/>
      <c r="L44" s="24"/>
      <c r="M44" s="24"/>
      <c r="N44" s="24"/>
      <c r="O44" s="24"/>
      <c r="P44"/>
    </row>
    <row r="45" spans="1:16" ht="26.5" customHeight="1" x14ac:dyDescent="0.2">
      <c r="A45" s="24"/>
      <c r="B45" s="24"/>
      <c r="C45" s="28"/>
      <c r="D45" s="1"/>
      <c r="E45" s="1"/>
      <c r="F45" s="1"/>
      <c r="G45" s="24"/>
      <c r="H45" s="24"/>
      <c r="I45" s="1"/>
      <c r="J45" s="24"/>
      <c r="K45" s="24"/>
      <c r="L45" s="24"/>
      <c r="M45" s="24"/>
      <c r="N45" s="24"/>
      <c r="O45" s="24"/>
    </row>
    <row r="46" spans="1:16" ht="21.25" customHeight="1" x14ac:dyDescent="0.2">
      <c r="A46" s="1"/>
      <c r="B46" s="1"/>
      <c r="C46" s="23"/>
      <c r="D46" s="1"/>
      <c r="E46" s="1"/>
      <c r="F46" s="1"/>
      <c r="G46" s="1"/>
      <c r="H46" s="1"/>
      <c r="I46" s="1"/>
      <c r="J46" s="1"/>
      <c r="K46" s="1"/>
      <c r="L46" s="1"/>
      <c r="M46" s="1"/>
      <c r="N46" s="1"/>
      <c r="O46" s="1"/>
      <c r="P46" s="3"/>
    </row>
    <row r="47" spans="1:16" ht="21.25" customHeight="1" x14ac:dyDescent="0.2">
      <c r="A47" s="1"/>
      <c r="B47" s="1"/>
      <c r="C47" s="22"/>
      <c r="D47" s="1"/>
      <c r="E47" s="1"/>
      <c r="F47" s="1"/>
      <c r="G47" s="24"/>
      <c r="H47" s="24"/>
      <c r="I47" s="24"/>
      <c r="J47" s="24"/>
      <c r="K47" s="24"/>
      <c r="L47" s="24"/>
      <c r="M47" s="24"/>
      <c r="N47" s="24"/>
      <c r="O47" s="24"/>
    </row>
    <row r="48" spans="1:16" ht="38.75" customHeight="1" x14ac:dyDescent="0.2">
      <c r="A48" s="1"/>
      <c r="B48" s="24"/>
      <c r="C48" s="23"/>
      <c r="D48" s="1"/>
      <c r="E48" s="1"/>
      <c r="F48" s="1"/>
      <c r="G48" s="24"/>
      <c r="H48" s="24"/>
      <c r="I48" s="24"/>
      <c r="J48" s="24"/>
      <c r="K48" s="24"/>
      <c r="L48" s="24"/>
      <c r="M48" s="24"/>
      <c r="N48" s="24"/>
      <c r="O48" s="24"/>
    </row>
    <row r="49" spans="1:15" ht="13" customHeight="1" x14ac:dyDescent="0.2">
      <c r="A49" s="1"/>
      <c r="B49" s="1"/>
      <c r="C49" s="22"/>
      <c r="D49" s="1"/>
      <c r="E49" s="1"/>
      <c r="F49" s="1"/>
      <c r="G49" s="1"/>
      <c r="H49" s="1"/>
      <c r="I49" s="1"/>
      <c r="J49" s="1"/>
      <c r="K49" s="1"/>
      <c r="L49" s="1"/>
      <c r="M49" s="1"/>
      <c r="N49" s="1"/>
      <c r="O49" s="1"/>
    </row>
    <row r="50" spans="1:15" ht="21.25" customHeight="1" x14ac:dyDescent="0.2">
      <c r="A50" s="1"/>
      <c r="B50" s="1"/>
      <c r="C50" s="23"/>
      <c r="D50" s="23"/>
      <c r="E50" s="23"/>
      <c r="F50" s="23"/>
      <c r="G50" s="1"/>
      <c r="H50" s="1"/>
      <c r="I50" s="1"/>
      <c r="J50" s="1"/>
      <c r="K50" s="1"/>
      <c r="L50" s="1"/>
      <c r="M50" s="1"/>
      <c r="N50" s="1"/>
      <c r="O50" s="1"/>
    </row>
    <row r="51" spans="1:15" ht="21.25" customHeight="1" x14ac:dyDescent="0.2">
      <c r="A51" s="1"/>
      <c r="B51" s="1"/>
      <c r="C51" s="1"/>
      <c r="D51" s="1"/>
      <c r="E51" s="1"/>
      <c r="F51" s="1"/>
      <c r="G51" s="1"/>
      <c r="H51" s="1"/>
      <c r="I51" s="1"/>
      <c r="J51" s="1"/>
      <c r="K51" s="1"/>
      <c r="L51" s="1"/>
      <c r="M51" s="1"/>
      <c r="N51" s="1"/>
      <c r="O51" s="1"/>
    </row>
    <row r="52" spans="1:15" ht="21.25" customHeight="1" x14ac:dyDescent="0.2">
      <c r="A52" s="1"/>
      <c r="B52" s="1"/>
      <c r="C52" s="1"/>
      <c r="D52" s="1"/>
      <c r="E52" s="1"/>
      <c r="F52" s="1"/>
      <c r="G52" s="1"/>
      <c r="H52" s="1"/>
      <c r="I52" s="1"/>
      <c r="J52" s="1"/>
      <c r="K52" s="1"/>
      <c r="L52" s="1"/>
      <c r="M52" s="1"/>
      <c r="N52" s="1"/>
      <c r="O52" s="1"/>
    </row>
    <row r="53" spans="1:15" ht="21.25" customHeight="1" x14ac:dyDescent="0.2">
      <c r="A53" s="1"/>
      <c r="B53" s="1"/>
      <c r="C53" s="1"/>
      <c r="D53" s="1"/>
      <c r="E53" s="1"/>
      <c r="F53" s="1"/>
      <c r="G53" s="1"/>
      <c r="H53" s="1"/>
      <c r="I53" s="1"/>
      <c r="J53" s="1"/>
      <c r="K53" s="1"/>
      <c r="L53" s="1"/>
      <c r="M53" s="1"/>
      <c r="N53" s="1"/>
      <c r="O53" s="1"/>
    </row>
    <row r="54" spans="1:15" ht="21.25" customHeight="1" x14ac:dyDescent="0.2">
      <c r="A54" s="1"/>
      <c r="B54" s="1"/>
      <c r="C54" s="1"/>
      <c r="D54" s="1"/>
      <c r="E54" s="1"/>
      <c r="F54" s="1"/>
      <c r="G54" s="1"/>
      <c r="H54" s="1"/>
      <c r="I54" s="1"/>
      <c r="J54" s="1"/>
      <c r="K54" s="1"/>
      <c r="L54" s="1"/>
      <c r="M54" s="1"/>
      <c r="N54" s="1"/>
      <c r="O54" s="1"/>
    </row>
    <row r="55" spans="1:15" ht="37.5" customHeight="1" x14ac:dyDescent="0.2">
      <c r="A55" s="37" t="s">
        <v>28</v>
      </c>
      <c r="B55" s="38"/>
      <c r="C55" s="38"/>
      <c r="D55" s="38"/>
      <c r="E55" s="38"/>
      <c r="F55" s="38"/>
      <c r="G55" s="38"/>
      <c r="H55" s="38"/>
      <c r="I55" s="38"/>
      <c r="J55" s="38"/>
      <c r="K55" s="38"/>
      <c r="L55" s="38"/>
      <c r="M55" s="38"/>
      <c r="N55" s="38"/>
      <c r="O55" s="39"/>
    </row>
    <row r="56" spans="1:15" ht="21.25" customHeight="1" x14ac:dyDescent="0.2">
      <c r="A56" s="30" t="s">
        <v>31</v>
      </c>
      <c r="B56" s="31"/>
      <c r="C56" s="31"/>
      <c r="D56" s="31"/>
      <c r="E56" s="31"/>
      <c r="F56" s="31"/>
      <c r="G56" s="31"/>
      <c r="H56" s="31"/>
      <c r="I56" s="32" t="s">
        <v>33</v>
      </c>
      <c r="J56" s="33"/>
      <c r="K56" s="33"/>
      <c r="L56" s="33"/>
      <c r="M56" s="33"/>
      <c r="N56" s="33"/>
      <c r="O56" s="33"/>
    </row>
    <row r="57" spans="1:15" x14ac:dyDescent="0.2">
      <c r="A57" s="31"/>
      <c r="B57" s="31"/>
      <c r="C57" s="31"/>
      <c r="D57" s="31"/>
      <c r="E57" s="31"/>
      <c r="F57" s="31"/>
      <c r="G57" s="31"/>
      <c r="H57" s="31"/>
      <c r="I57" s="33"/>
      <c r="J57" s="33"/>
      <c r="K57" s="33"/>
      <c r="L57" s="33"/>
      <c r="M57" s="33"/>
      <c r="N57" s="33"/>
      <c r="O57" s="33"/>
    </row>
    <row r="58" spans="1:15" x14ac:dyDescent="0.2">
      <c r="A58" s="31"/>
      <c r="B58" s="31"/>
      <c r="C58" s="31"/>
      <c r="D58" s="31"/>
      <c r="E58" s="31"/>
      <c r="F58" s="31"/>
      <c r="G58" s="31"/>
      <c r="H58" s="31"/>
      <c r="I58" s="33"/>
      <c r="J58" s="33"/>
      <c r="K58" s="33"/>
      <c r="L58" s="33"/>
      <c r="M58" s="33"/>
      <c r="N58" s="33"/>
      <c r="O58" s="33"/>
    </row>
    <row r="59" spans="1:15" x14ac:dyDescent="0.2">
      <c r="A59" s="31"/>
      <c r="B59" s="31"/>
      <c r="C59" s="31"/>
      <c r="D59" s="31"/>
      <c r="E59" s="31"/>
      <c r="F59" s="31"/>
      <c r="G59" s="31"/>
      <c r="H59" s="31"/>
      <c r="I59" s="33"/>
      <c r="J59" s="33"/>
      <c r="K59" s="33"/>
      <c r="L59" s="33"/>
      <c r="M59" s="33"/>
      <c r="N59" s="33"/>
      <c r="O59" s="33"/>
    </row>
    <row r="60" spans="1:15" x14ac:dyDescent="0.2">
      <c r="A60" s="31"/>
      <c r="B60" s="31"/>
      <c r="C60" s="31"/>
      <c r="D60" s="31"/>
      <c r="E60" s="31"/>
      <c r="F60" s="31"/>
      <c r="G60" s="31"/>
      <c r="H60" s="31"/>
      <c r="I60" s="33"/>
      <c r="J60" s="33"/>
      <c r="K60" s="33"/>
      <c r="L60" s="33"/>
      <c r="M60" s="33"/>
      <c r="N60" s="33"/>
      <c r="O60" s="33"/>
    </row>
    <row r="61" spans="1:15" x14ac:dyDescent="0.2">
      <c r="A61" s="31"/>
      <c r="B61" s="31"/>
      <c r="C61" s="31"/>
      <c r="D61" s="31"/>
      <c r="E61" s="31"/>
      <c r="F61" s="31"/>
      <c r="G61" s="31"/>
      <c r="H61" s="31"/>
      <c r="I61" s="33"/>
      <c r="J61" s="33"/>
      <c r="K61" s="33"/>
      <c r="L61" s="33"/>
      <c r="M61" s="33"/>
      <c r="N61" s="33"/>
      <c r="O61" s="33"/>
    </row>
    <row r="62" spans="1:15" x14ac:dyDescent="0.2">
      <c r="A62" s="31"/>
      <c r="B62" s="31"/>
      <c r="C62" s="31"/>
      <c r="D62" s="31"/>
      <c r="E62" s="31"/>
      <c r="F62" s="31"/>
      <c r="G62" s="31"/>
      <c r="H62" s="31"/>
      <c r="I62" s="33"/>
      <c r="J62" s="33"/>
      <c r="K62" s="33"/>
      <c r="L62" s="33"/>
      <c r="M62" s="33"/>
      <c r="N62" s="33"/>
      <c r="O62" s="33"/>
    </row>
    <row r="63" spans="1:15" x14ac:dyDescent="0.2">
      <c r="A63" s="31"/>
      <c r="B63" s="31"/>
      <c r="C63" s="31"/>
      <c r="D63" s="31"/>
      <c r="E63" s="31"/>
      <c r="F63" s="31"/>
      <c r="G63" s="31"/>
      <c r="H63" s="31"/>
      <c r="I63" s="33"/>
      <c r="J63" s="33"/>
      <c r="K63" s="33"/>
      <c r="L63" s="33"/>
      <c r="M63" s="33"/>
      <c r="N63" s="33"/>
      <c r="O63" s="33"/>
    </row>
    <row r="64" spans="1:15" x14ac:dyDescent="0.2">
      <c r="A64" s="31"/>
      <c r="B64" s="31"/>
      <c r="C64" s="31"/>
      <c r="D64" s="31"/>
      <c r="E64" s="31"/>
      <c r="F64" s="31"/>
      <c r="G64" s="31"/>
      <c r="H64" s="31"/>
      <c r="I64" s="33"/>
      <c r="J64" s="33"/>
      <c r="K64" s="33"/>
      <c r="L64" s="33"/>
      <c r="M64" s="33"/>
      <c r="N64" s="33"/>
      <c r="O64" s="33"/>
    </row>
    <row r="65" spans="1:15" x14ac:dyDescent="0.2">
      <c r="A65" s="31"/>
      <c r="B65" s="31"/>
      <c r="C65" s="31"/>
      <c r="D65" s="31"/>
      <c r="E65" s="31"/>
      <c r="F65" s="31"/>
      <c r="G65" s="31"/>
      <c r="H65" s="31"/>
      <c r="I65" s="33"/>
      <c r="J65" s="33"/>
      <c r="K65" s="33"/>
      <c r="L65" s="33"/>
      <c r="M65" s="33"/>
      <c r="N65" s="33"/>
      <c r="O65" s="33"/>
    </row>
    <row r="66" spans="1:15" x14ac:dyDescent="0.2">
      <c r="A66" s="31"/>
      <c r="B66" s="31"/>
      <c r="C66" s="31"/>
      <c r="D66" s="31"/>
      <c r="E66" s="31"/>
      <c r="F66" s="31"/>
      <c r="G66" s="31"/>
      <c r="H66" s="31"/>
      <c r="I66" s="33"/>
      <c r="J66" s="33"/>
      <c r="K66" s="33"/>
      <c r="L66" s="33"/>
      <c r="M66" s="33"/>
      <c r="N66" s="33"/>
      <c r="O66" s="33"/>
    </row>
    <row r="67" spans="1:15" x14ac:dyDescent="0.2">
      <c r="A67" s="31"/>
      <c r="B67" s="31"/>
      <c r="C67" s="31"/>
      <c r="D67" s="31"/>
      <c r="E67" s="31"/>
      <c r="F67" s="31"/>
      <c r="G67" s="31"/>
      <c r="H67" s="31"/>
      <c r="I67" s="33"/>
      <c r="J67" s="33"/>
      <c r="K67" s="33"/>
      <c r="L67" s="33"/>
      <c r="M67" s="33"/>
      <c r="N67" s="33"/>
      <c r="O67" s="33"/>
    </row>
    <row r="68" spans="1:15" x14ac:dyDescent="0.2">
      <c r="A68" s="31"/>
      <c r="B68" s="31"/>
      <c r="C68" s="31"/>
      <c r="D68" s="31"/>
      <c r="E68" s="31"/>
      <c r="F68" s="31"/>
      <c r="G68" s="31"/>
      <c r="H68" s="31"/>
      <c r="I68" s="33"/>
      <c r="J68" s="33"/>
      <c r="K68" s="33"/>
      <c r="L68" s="33"/>
      <c r="M68" s="33"/>
      <c r="N68" s="33"/>
      <c r="O68" s="33"/>
    </row>
    <row r="69" spans="1:15" x14ac:dyDescent="0.2">
      <c r="A69" s="31"/>
      <c r="B69" s="31"/>
      <c r="C69" s="31"/>
      <c r="D69" s="31"/>
      <c r="E69" s="31"/>
      <c r="F69" s="31"/>
      <c r="G69" s="31"/>
      <c r="H69" s="31"/>
      <c r="I69" s="33"/>
      <c r="J69" s="33"/>
      <c r="K69" s="33"/>
      <c r="L69" s="33"/>
      <c r="M69" s="33"/>
      <c r="N69" s="33"/>
      <c r="O69" s="33"/>
    </row>
    <row r="70" spans="1:15" x14ac:dyDescent="0.2">
      <c r="A70" s="31"/>
      <c r="B70" s="31"/>
      <c r="C70" s="31"/>
      <c r="D70" s="31"/>
      <c r="E70" s="31"/>
      <c r="F70" s="31"/>
      <c r="G70" s="31"/>
      <c r="H70" s="31"/>
      <c r="I70" s="33"/>
      <c r="J70" s="33"/>
      <c r="K70" s="33"/>
      <c r="L70" s="33"/>
      <c r="M70" s="33"/>
      <c r="N70" s="33"/>
      <c r="O70" s="33"/>
    </row>
    <row r="71" spans="1:15" ht="123" customHeight="1" x14ac:dyDescent="0.2">
      <c r="A71" s="31"/>
      <c r="B71" s="31"/>
      <c r="C71" s="31"/>
      <c r="D71" s="31"/>
      <c r="E71" s="31"/>
      <c r="F71" s="31"/>
      <c r="G71" s="31"/>
      <c r="H71" s="31"/>
      <c r="I71" s="33"/>
      <c r="J71" s="33"/>
      <c r="K71" s="33"/>
      <c r="L71" s="33"/>
      <c r="M71" s="33"/>
      <c r="N71" s="33"/>
      <c r="O71" s="33"/>
    </row>
  </sheetData>
  <sheetProtection selectLockedCells="1"/>
  <mergeCells count="52">
    <mergeCell ref="K28:L28"/>
    <mergeCell ref="A39:B39"/>
    <mergeCell ref="A38:B38"/>
    <mergeCell ref="J38:L38"/>
    <mergeCell ref="C38:E38"/>
    <mergeCell ref="G38:I38"/>
    <mergeCell ref="E39:F39"/>
    <mergeCell ref="G39:I39"/>
    <mergeCell ref="J39:L39"/>
    <mergeCell ref="K23:L23"/>
    <mergeCell ref="K24:L24"/>
    <mergeCell ref="K25:L25"/>
    <mergeCell ref="K26:L26"/>
    <mergeCell ref="K27:L27"/>
    <mergeCell ref="A7:O7"/>
    <mergeCell ref="A8:O8"/>
    <mergeCell ref="I13:J13"/>
    <mergeCell ref="A15:M15"/>
    <mergeCell ref="A12:G12"/>
    <mergeCell ref="I12:J12"/>
    <mergeCell ref="L12:O12"/>
    <mergeCell ref="A10:O10"/>
    <mergeCell ref="A18:O18"/>
    <mergeCell ref="A19:N19"/>
    <mergeCell ref="C21:H21"/>
    <mergeCell ref="C20:H20"/>
    <mergeCell ref="C22:H22"/>
    <mergeCell ref="K20:L20"/>
    <mergeCell ref="K21:L21"/>
    <mergeCell ref="K22:L22"/>
    <mergeCell ref="C23:H23"/>
    <mergeCell ref="C27:H27"/>
    <mergeCell ref="B34:O36"/>
    <mergeCell ref="B37:O37"/>
    <mergeCell ref="A55:O55"/>
    <mergeCell ref="K30:L30"/>
    <mergeCell ref="C30:H30"/>
    <mergeCell ref="C26:H26"/>
    <mergeCell ref="C25:H25"/>
    <mergeCell ref="J31:N31"/>
    <mergeCell ref="C24:H24"/>
    <mergeCell ref="C29:H29"/>
    <mergeCell ref="C28:H28"/>
    <mergeCell ref="C31:H31"/>
    <mergeCell ref="K29:L29"/>
    <mergeCell ref="M38:N38"/>
    <mergeCell ref="M39:O39"/>
    <mergeCell ref="A40:B40"/>
    <mergeCell ref="C40:E40"/>
    <mergeCell ref="I40:J40"/>
    <mergeCell ref="A56:H71"/>
    <mergeCell ref="I56:O71"/>
  </mergeCells>
  <pageMargins left="0" right="0" top="0" bottom="0" header="0.3" footer="0.3"/>
  <pageSetup scale="56" orientation="portrait" r:id="rId1"/>
  <headerFooter>
    <oddFooter>&amp;C_x000D_&amp;1#&amp;"Aptos"&amp;8&amp;K000000 -Bruker Confidential-</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Auto Complete</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Northcutt</dc:creator>
  <cp:keywords/>
  <dc:description/>
  <cp:lastModifiedBy>Hammer, Michael</cp:lastModifiedBy>
  <cp:revision/>
  <cp:lastPrinted>2026-07-31T19:30:06Z</cp:lastPrinted>
  <dcterms:created xsi:type="dcterms:W3CDTF">2015-08-13T14:11:12Z</dcterms:created>
  <dcterms:modified xsi:type="dcterms:W3CDTF">2026-08-06T06:18:00Z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40eb20-1c5f-4409-b1a4-85adc943d5d7_Enabled">
    <vt:lpwstr>true</vt:lpwstr>
  </property>
  <property fmtid="{D5CDD505-2E9C-101B-9397-08002B2CF9AE}" pid="3" name="MSIP_Label_e340eb20-1c5f-4409-b1a4-85adc943d5d7_SetDate">
    <vt:lpwstr>2026-07-31T19:39:23Z</vt:lpwstr>
  </property>
  <property fmtid="{D5CDD505-2E9C-101B-9397-08002B2CF9AE}" pid="4" name="MSIP_Label_e340eb20-1c5f-4409-b1a4-85adc943d5d7_Method">
    <vt:lpwstr>Standard</vt:lpwstr>
  </property>
  <property fmtid="{D5CDD505-2E9C-101B-9397-08002B2CF9AE}" pid="5" name="MSIP_Label_e340eb20-1c5f-4409-b1a4-85adc943d5d7_Name">
    <vt:lpwstr>Confidential</vt:lpwstr>
  </property>
  <property fmtid="{D5CDD505-2E9C-101B-9397-08002B2CF9AE}" pid="6" name="MSIP_Label_e340eb20-1c5f-4409-b1a4-85adc943d5d7_SiteId">
    <vt:lpwstr>375ce1b8-8db1-479b-a12c-06fa9d2a2eaf</vt:lpwstr>
  </property>
  <property fmtid="{D5CDD505-2E9C-101B-9397-08002B2CF9AE}" pid="7" name="MSIP_Label_e340eb20-1c5f-4409-b1a4-85adc943d5d7_ActionId">
    <vt:lpwstr>687cc8d8-0fea-405e-bb9b-2825361d8f72</vt:lpwstr>
  </property>
  <property fmtid="{D5CDD505-2E9C-101B-9397-08002B2CF9AE}" pid="8" name="MSIP_Label_e340eb20-1c5f-4409-b1a4-85adc943d5d7_ContentBits">
    <vt:lpwstr>2</vt:lpwstr>
  </property>
  <property fmtid="{D5CDD505-2E9C-101B-9397-08002B2CF9AE}" pid="9" name="MSIP_Label_e340eb20-1c5f-4409-b1a4-85adc943d5d7_Tag">
    <vt:lpwstr>10, 3, 0, 1</vt:lpwstr>
  </property>
</Properties>
</file>